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o\Desktop\個人フォルダ\1陸上\⑩市民体育大会\要項・申込書・募集\R6要項・申込書・募集\"/>
    </mc:Choice>
  </mc:AlternateContent>
  <bookViews>
    <workbookView xWindow="-110" yWindow="-110" windowWidth="23250" windowHeight="14010"/>
  </bookViews>
  <sheets>
    <sheet name="記入例" sheetId="4" r:id="rId1"/>
    <sheet name="男子" sheetId="1" r:id="rId2"/>
    <sheet name="女子" sheetId="3" r:id="rId3"/>
  </sheets>
  <definedNames>
    <definedName name="_xlnm.Print_Area" localSheetId="0">記入例!$A$1:$K$41</definedName>
    <definedName name="_xlnm.Print_Area" localSheetId="2">女子!$A$1:$K$41</definedName>
    <definedName name="_xlnm.Print_Area" localSheetId="1">男子!$A$1:$K$41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1" i="4" l="1"/>
  <c r="I71" i="4"/>
  <c r="H71" i="4"/>
  <c r="G71" i="4"/>
  <c r="F71" i="4"/>
  <c r="D34" i="4"/>
  <c r="E34" i="4" s="1"/>
  <c r="E33" i="4"/>
  <c r="J30" i="4"/>
  <c r="I30" i="4"/>
  <c r="H30" i="4"/>
  <c r="G30" i="4"/>
  <c r="F30" i="4"/>
  <c r="J71" i="3"/>
  <c r="I71" i="3"/>
  <c r="H71" i="3"/>
  <c r="G71" i="3"/>
  <c r="F71" i="3"/>
  <c r="D34" i="3"/>
  <c r="E34" i="3" s="1"/>
  <c r="E33" i="3"/>
  <c r="J30" i="3"/>
  <c r="I30" i="3"/>
  <c r="H30" i="3"/>
  <c r="G30" i="3"/>
  <c r="F30" i="3"/>
  <c r="D34" i="1"/>
  <c r="E34" i="1" s="1"/>
  <c r="J71" i="1"/>
  <c r="I71" i="1"/>
  <c r="H71" i="1"/>
  <c r="G71" i="1"/>
  <c r="F71" i="1"/>
  <c r="E33" i="1"/>
  <c r="G30" i="1"/>
  <c r="H30" i="1"/>
  <c r="I30" i="1"/>
  <c r="J30" i="1"/>
  <c r="F30" i="1"/>
  <c r="D32" i="1" l="1"/>
  <c r="E32" i="1" s="1"/>
  <c r="E35" i="1" s="1"/>
  <c r="D32" i="3"/>
  <c r="D32" i="4"/>
  <c r="E32" i="4" s="1"/>
  <c r="E35" i="4" s="1"/>
  <c r="E32" i="3" l="1"/>
  <c r="E35" i="3" s="1"/>
</calcChain>
</file>

<file path=xl/sharedStrings.xml><?xml version="1.0" encoding="utf-8"?>
<sst xmlns="http://schemas.openxmlformats.org/spreadsheetml/2006/main" count="162" uniqueCount="60">
  <si>
    <t>学　　年</t>
    <rPh sb="0" eb="1">
      <t>ガク</t>
    </rPh>
    <rPh sb="3" eb="4">
      <t>トシ</t>
    </rPh>
    <phoneticPr fontId="3"/>
  </si>
  <si>
    <t>１００ｍ</t>
    <phoneticPr fontId="3"/>
  </si>
  <si>
    <t>８００ｍ</t>
    <phoneticPr fontId="3"/>
  </si>
  <si>
    <t>ナンバー</t>
    <phoneticPr fontId="3"/>
  </si>
  <si>
    <t>氏　　　名</t>
    <rPh sb="0" eb="1">
      <t>シ</t>
    </rPh>
    <rPh sb="4" eb="5">
      <t>メイ</t>
    </rPh>
    <phoneticPr fontId="3"/>
  </si>
  <si>
    <t>ローマ字</t>
    <rPh sb="3" eb="4">
      <t>ジ</t>
    </rPh>
    <phoneticPr fontId="3"/>
  </si>
  <si>
    <t>No.</t>
    <phoneticPr fontId="3"/>
  </si>
  <si>
    <t>種　　別</t>
    <rPh sb="0" eb="1">
      <t>タネ</t>
    </rPh>
    <rPh sb="3" eb="4">
      <t>ベツ</t>
    </rPh>
    <phoneticPr fontId="3"/>
  </si>
  <si>
    <t>ｴﾝﾄﾘｰ数</t>
    <rPh sb="5" eb="6">
      <t>スウ</t>
    </rPh>
    <phoneticPr fontId="3"/>
  </si>
  <si>
    <t>金　　額</t>
    <rPh sb="0" eb="1">
      <t>キン</t>
    </rPh>
    <rPh sb="3" eb="4">
      <t>ガク</t>
    </rPh>
    <phoneticPr fontId="3"/>
  </si>
  <si>
    <t>上記の通り参加申し込みを致します。</t>
    <rPh sb="0" eb="2">
      <t>ジョウキ</t>
    </rPh>
    <rPh sb="3" eb="4">
      <t>トオ</t>
    </rPh>
    <rPh sb="5" eb="7">
      <t>サンカ</t>
    </rPh>
    <rPh sb="7" eb="8">
      <t>モウ</t>
    </rPh>
    <rPh sb="9" eb="10">
      <t>コ</t>
    </rPh>
    <rPh sb="12" eb="13">
      <t>イタ</t>
    </rPh>
    <phoneticPr fontId="3"/>
  </si>
  <si>
    <t>出場
種目</t>
    <rPh sb="0" eb="2">
      <t>シュツジョウ</t>
    </rPh>
    <rPh sb="3" eb="5">
      <t>シュモク</t>
    </rPh>
    <phoneticPr fontId="3"/>
  </si>
  <si>
    <t>学校所在地</t>
    <rPh sb="0" eb="2">
      <t>ガッコウ</t>
    </rPh>
    <rPh sb="2" eb="5">
      <t>ショザイチ</t>
    </rPh>
    <phoneticPr fontId="3"/>
  </si>
  <si>
    <t>〒（　　　　　　　　　　）</t>
    <phoneticPr fontId="3"/>
  </si>
  <si>
    <t>合　　計</t>
    <rPh sb="0" eb="1">
      <t>ゴウ</t>
    </rPh>
    <rPh sb="3" eb="4">
      <t>ケイ</t>
    </rPh>
    <phoneticPr fontId="3"/>
  </si>
  <si>
    <t>１５０ｍ</t>
    <phoneticPr fontId="3"/>
  </si>
  <si>
    <t>３００ｍ</t>
    <phoneticPr fontId="3"/>
  </si>
  <si>
    <t>２０００ｍ</t>
    <phoneticPr fontId="3"/>
  </si>
  <si>
    <t>学校長名</t>
    <rPh sb="0" eb="4">
      <t>ガッコウ</t>
    </rPh>
    <phoneticPr fontId="3"/>
  </si>
  <si>
    <t>記載責任者</t>
    <rPh sb="0" eb="2">
      <t>キサイ</t>
    </rPh>
    <rPh sb="2" eb="5">
      <t>セキニn</t>
    </rPh>
    <phoneticPr fontId="3"/>
  </si>
  <si>
    <t>補助員</t>
    <rPh sb="0" eb="3">
      <t>ホゼィオ</t>
    </rPh>
    <phoneticPr fontId="3"/>
  </si>
  <si>
    <t>男子</t>
    <rPh sb="0" eb="2">
      <t>ダンセィ</t>
    </rPh>
    <phoneticPr fontId="3"/>
  </si>
  <si>
    <t>女子</t>
    <rPh sb="0" eb="2">
      <t>ジョセィ</t>
    </rPh>
    <phoneticPr fontId="3"/>
  </si>
  <si>
    <t>（ 男子 ）</t>
    <rPh sb="2" eb="4">
      <t>ダンシ</t>
    </rPh>
    <phoneticPr fontId="3"/>
  </si>
  <si>
    <t>○</t>
  </si>
  <si>
    <t>リ レ ー(2000円)</t>
    <rPh sb="10" eb="11">
      <t>エン</t>
    </rPh>
    <phoneticPr fontId="3"/>
  </si>
  <si>
    <t>保険代金( 100円)</t>
    <rPh sb="0" eb="2">
      <t xml:space="preserve">ホケン </t>
    </rPh>
    <rPh sb="2" eb="4">
      <t>ダイキn</t>
    </rPh>
    <rPh sb="9" eb="10">
      <t>エn</t>
    </rPh>
    <phoneticPr fontId="3"/>
  </si>
  <si>
    <t>（ 女子 ）</t>
    <rPh sb="2" eb="4">
      <t>ジョセィ</t>
    </rPh>
    <phoneticPr fontId="3"/>
  </si>
  <si>
    <t>金沢　太郎</t>
    <rPh sb="0" eb="2">
      <t>カナザワ</t>
    </rPh>
    <rPh sb="3" eb="5">
      <t>タロウ</t>
    </rPh>
    <phoneticPr fontId="2"/>
  </si>
  <si>
    <t>金沢　三郎</t>
    <rPh sb="0" eb="2">
      <t>カナザワ</t>
    </rPh>
    <rPh sb="3" eb="5">
      <t>サブロウ</t>
    </rPh>
    <phoneticPr fontId="2"/>
  </si>
  <si>
    <t>金沢　四郎</t>
    <rPh sb="0" eb="2">
      <t>カナザワ</t>
    </rPh>
    <rPh sb="3" eb="5">
      <t xml:space="preserve">シロウ </t>
    </rPh>
    <phoneticPr fontId="2"/>
  </si>
  <si>
    <t>金沢　五郎</t>
    <rPh sb="0" eb="2">
      <t>カナザワ</t>
    </rPh>
    <rPh sb="3" eb="5">
      <t>ゴロウ</t>
    </rPh>
    <phoneticPr fontId="2"/>
  </si>
  <si>
    <t>KANAZAWA Shiro</t>
    <phoneticPr fontId="2"/>
  </si>
  <si>
    <t>KANAZAWA Jiro</t>
    <phoneticPr fontId="2"/>
  </si>
  <si>
    <t>KANAZAWA Saburo</t>
    <phoneticPr fontId="2"/>
  </si>
  <si>
    <t>KANAZAWA Taro</t>
    <phoneticPr fontId="2"/>
  </si>
  <si>
    <t>KANAZAWA Goro</t>
    <phoneticPr fontId="2"/>
  </si>
  <si>
    <t>２０２４金沢リレーカーニバル　兼　春季記録会　申し込み</t>
    <rPh sb="4" eb="6">
      <t>カナザワ</t>
    </rPh>
    <rPh sb="15" eb="16">
      <t xml:space="preserve">ケン </t>
    </rPh>
    <rPh sb="17" eb="22">
      <t>シュンキ</t>
    </rPh>
    <rPh sb="23" eb="24">
      <t>モウセィ</t>
    </rPh>
    <phoneticPr fontId="3"/>
  </si>
  <si>
    <t>記録</t>
    <rPh sb="0" eb="2">
      <t>キロク</t>
    </rPh>
    <phoneticPr fontId="3"/>
  </si>
  <si>
    <t>金沢　太郎</t>
    <rPh sb="0" eb="1">
      <t>カナザワ</t>
    </rPh>
    <rPh sb="3" eb="5">
      <t>タロウ</t>
    </rPh>
    <phoneticPr fontId="2"/>
  </si>
  <si>
    <t xml:space="preserve">      </t>
    <phoneticPr fontId="2"/>
  </si>
  <si>
    <t>個　　人( 400円)</t>
    <rPh sb="0" eb="1">
      <t>コ</t>
    </rPh>
    <rPh sb="3" eb="4">
      <t>ヒト</t>
    </rPh>
    <rPh sb="9" eb="10">
      <t>エン</t>
    </rPh>
    <phoneticPr fontId="3"/>
  </si>
  <si>
    <t>金沢市民スポーツ大会（令和6年度）　申込書</t>
    <rPh sb="0" eb="2">
      <t>カナザワ</t>
    </rPh>
    <rPh sb="2" eb="4">
      <t>シミン</t>
    </rPh>
    <rPh sb="8" eb="10">
      <t>タイカイ</t>
    </rPh>
    <rPh sb="11" eb="13">
      <t>レイワ</t>
    </rPh>
    <rPh sb="14" eb="16">
      <t>ネンド</t>
    </rPh>
    <rPh sb="18" eb="19">
      <t>モウセィ</t>
    </rPh>
    <rPh sb="20" eb="21">
      <t>ショ</t>
    </rPh>
    <phoneticPr fontId="3"/>
  </si>
  <si>
    <t>団体・チーム名</t>
    <rPh sb="0" eb="2">
      <t>ダンタイ</t>
    </rPh>
    <rPh sb="6" eb="7">
      <t>メイ</t>
    </rPh>
    <phoneticPr fontId="3"/>
  </si>
  <si>
    <t>代表者名</t>
    <rPh sb="0" eb="3">
      <t>ダイヒョウシャ</t>
    </rPh>
    <rPh sb="3" eb="4">
      <t>メイ</t>
    </rPh>
    <phoneticPr fontId="3"/>
  </si>
  <si>
    <t>年齢（６月９日現在）</t>
    <rPh sb="0" eb="2">
      <t>ネンレイ</t>
    </rPh>
    <rPh sb="4" eb="5">
      <t>ガツ</t>
    </rPh>
    <rPh sb="6" eb="7">
      <t>ヒ</t>
    </rPh>
    <rPh sb="7" eb="9">
      <t>ゲンザイ</t>
    </rPh>
    <phoneticPr fontId="3"/>
  </si>
  <si>
    <t>１５００ｍ</t>
    <phoneticPr fontId="3"/>
  </si>
  <si>
    <t>走幅跳（35歳未満）</t>
    <rPh sb="0" eb="1">
      <t>ハシ</t>
    </rPh>
    <rPh sb="1" eb="2">
      <t>ハバ</t>
    </rPh>
    <rPh sb="2" eb="3">
      <t>オド</t>
    </rPh>
    <rPh sb="6" eb="7">
      <t>サイ</t>
    </rPh>
    <rPh sb="7" eb="9">
      <t>ミマン</t>
    </rPh>
    <phoneticPr fontId="3"/>
  </si>
  <si>
    <t>走高跳（25歳未満）</t>
    <rPh sb="0" eb="1">
      <t>ハシ</t>
    </rPh>
    <rPh sb="1" eb="2">
      <t>タカ</t>
    </rPh>
    <rPh sb="2" eb="3">
      <t>ト</t>
    </rPh>
    <rPh sb="6" eb="7">
      <t>サイ</t>
    </rPh>
    <rPh sb="7" eb="9">
      <t>ミマン</t>
    </rPh>
    <phoneticPr fontId="3"/>
  </si>
  <si>
    <t>砲丸投</t>
    <rPh sb="0" eb="3">
      <t>ホウガンナ</t>
    </rPh>
    <phoneticPr fontId="3"/>
  </si>
  <si>
    <t>4.30.00</t>
    <phoneticPr fontId="2"/>
  </si>
  <si>
    <t>走幅跳</t>
    <rPh sb="0" eb="1">
      <t>ハシ</t>
    </rPh>
    <rPh sb="1" eb="2">
      <t>ハバ</t>
    </rPh>
    <rPh sb="2" eb="3">
      <t>オド</t>
    </rPh>
    <phoneticPr fontId="3"/>
  </si>
  <si>
    <t>走高跳</t>
    <rPh sb="0" eb="1">
      <t>ハシ</t>
    </rPh>
    <rPh sb="1" eb="2">
      <t>タカ</t>
    </rPh>
    <rPh sb="2" eb="3">
      <t>ト</t>
    </rPh>
    <phoneticPr fontId="3"/>
  </si>
  <si>
    <t>未登録</t>
    <rPh sb="0" eb="3">
      <t>ミトウロク</t>
    </rPh>
    <phoneticPr fontId="2"/>
  </si>
  <si>
    <t>金沢ランニングクラブ</t>
    <rPh sb="0" eb="2">
      <t>カナザワ</t>
    </rPh>
    <phoneticPr fontId="2"/>
  </si>
  <si>
    <t>代表　金沢太郎</t>
    <rPh sb="0" eb="2">
      <t>ダイヒョウ</t>
    </rPh>
    <rPh sb="3" eb="7">
      <t>カナザワタロウ</t>
    </rPh>
    <phoneticPr fontId="2"/>
  </si>
  <si>
    <t>金沢 三郎</t>
    <rPh sb="3" eb="5">
      <t>サブロウ</t>
    </rPh>
    <phoneticPr fontId="2"/>
  </si>
  <si>
    <t>電話　　　090-1234-5678
メール    sabu@yahoo.co.jp</t>
    <rPh sb="0" eb="2">
      <t>デンワ</t>
    </rPh>
    <phoneticPr fontId="2"/>
  </si>
  <si>
    <t xml:space="preserve">電話　　　
メール    </t>
    <rPh sb="0" eb="2">
      <t>デンワ</t>
    </rPh>
    <phoneticPr fontId="2"/>
  </si>
  <si>
    <t xml:space="preserve">電話　　　
メール   </t>
    <rPh sb="0" eb="2">
      <t>デンワ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</si>
</sst>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.00_);[Red]\(0.00\)"/>
  </numFmts>
  <fonts count="10" x14ac:knownFonts="1">
    <font>
      <sz val="12"/>
      <color theme="1"/>
      <name val="游ゴシック"/>
      <family val="2"/>
      <charset val="128"/>
      <scheme val="minor"/>
    </font>
    <font>
      <sz val="10.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i/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6">
    <xf numFmtId="0" fontId="0" fillId="0" borderId="0" xfId="0">
      <alignment vertical="center"/>
    </xf>
    <xf numFmtId="0" fontId="1" fillId="0" borderId="0" xfId="1" applyAlignment="1">
      <alignment horizontal="center"/>
    </xf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/>
    <xf numFmtId="0" fontId="1" fillId="0" borderId="6" xfId="1" applyBorder="1" applyAlignment="1">
      <alignment horizontal="center"/>
    </xf>
    <xf numFmtId="0" fontId="1" fillId="0" borderId="7" xfId="1" applyBorder="1"/>
    <xf numFmtId="0" fontId="5" fillId="0" borderId="7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11" xfId="1" applyBorder="1" applyAlignment="1">
      <alignment horizontal="center"/>
    </xf>
    <xf numFmtId="0" fontId="6" fillId="0" borderId="4" xfId="1" applyFont="1" applyBorder="1" applyProtection="1">
      <protection locked="0"/>
    </xf>
    <xf numFmtId="0" fontId="6" fillId="0" borderId="4" xfId="1" applyFont="1" applyBorder="1"/>
    <xf numFmtId="0" fontId="7" fillId="0" borderId="4" xfId="1" applyFont="1" applyBorder="1" applyAlignment="1">
      <alignment shrinkToFit="1"/>
    </xf>
    <xf numFmtId="0" fontId="1" fillId="0" borderId="12" xfId="1" applyBorder="1" applyAlignment="1">
      <alignment horizontal="center"/>
    </xf>
    <xf numFmtId="0" fontId="6" fillId="0" borderId="8" xfId="1" applyFont="1" applyBorder="1" applyProtection="1">
      <protection locked="0"/>
    </xf>
    <xf numFmtId="0" fontId="6" fillId="0" borderId="8" xfId="1" applyFont="1" applyBorder="1"/>
    <xf numFmtId="0" fontId="7" fillId="0" borderId="8" xfId="1" applyFont="1" applyBorder="1" applyAlignment="1">
      <alignment shrinkToFit="1"/>
    </xf>
    <xf numFmtId="0" fontId="1" fillId="0" borderId="13" xfId="1" applyBorder="1" applyAlignment="1">
      <alignment horizontal="center"/>
    </xf>
    <xf numFmtId="0" fontId="6" fillId="0" borderId="10" xfId="1" applyFont="1" applyBorder="1" applyProtection="1">
      <protection locked="0"/>
    </xf>
    <xf numFmtId="0" fontId="6" fillId="0" borderId="10" xfId="1" applyFont="1" applyBorder="1"/>
    <xf numFmtId="0" fontId="7" fillId="0" borderId="10" xfId="1" applyFont="1" applyBorder="1" applyAlignment="1">
      <alignment shrinkToFit="1"/>
    </xf>
    <xf numFmtId="0" fontId="1" fillId="0" borderId="15" xfId="1" applyBorder="1" applyAlignment="1">
      <alignment horizontal="center"/>
    </xf>
    <xf numFmtId="0" fontId="6" fillId="0" borderId="16" xfId="1" applyFont="1" applyBorder="1" applyProtection="1">
      <protection locked="0"/>
    </xf>
    <xf numFmtId="0" fontId="6" fillId="0" borderId="16" xfId="1" applyFont="1" applyBorder="1"/>
    <xf numFmtId="0" fontId="7" fillId="0" borderId="16" xfId="1" applyFont="1" applyBorder="1" applyAlignment="1">
      <alignment shrinkToFit="1"/>
    </xf>
    <xf numFmtId="0" fontId="1" fillId="0" borderId="17" xfId="1" applyBorder="1" applyAlignment="1">
      <alignment horizontal="center"/>
    </xf>
    <xf numFmtId="0" fontId="6" fillId="0" borderId="18" xfId="1" applyFont="1" applyBorder="1" applyProtection="1">
      <protection locked="0"/>
    </xf>
    <xf numFmtId="0" fontId="6" fillId="0" borderId="18" xfId="1" applyFont="1" applyBorder="1"/>
    <xf numFmtId="0" fontId="7" fillId="0" borderId="18" xfId="1" applyFont="1" applyBorder="1" applyAlignment="1">
      <alignment shrinkToFit="1"/>
    </xf>
    <xf numFmtId="0" fontId="1" fillId="0" borderId="11" xfId="1" applyBorder="1"/>
    <xf numFmtId="0" fontId="1" fillId="0" borderId="4" xfId="1" applyBorder="1" applyAlignment="1">
      <alignment horizontal="center"/>
    </xf>
    <xf numFmtId="0" fontId="8" fillId="0" borderId="8" xfId="1" applyFont="1" applyBorder="1"/>
    <xf numFmtId="0" fontId="1" fillId="0" borderId="8" xfId="1" applyBorder="1" applyAlignment="1">
      <alignment horizontal="right"/>
    </xf>
    <xf numFmtId="0" fontId="9" fillId="0" borderId="0" xfId="1" applyFont="1"/>
    <xf numFmtId="0" fontId="8" fillId="0" borderId="1" xfId="1" applyFont="1" applyBorder="1" applyAlignment="1">
      <alignment horizont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0" fontId="1" fillId="0" borderId="1" xfId="1" applyBorder="1" applyAlignment="1" applyProtection="1">
      <alignment vertical="top"/>
      <protection locked="0"/>
    </xf>
    <xf numFmtId="0" fontId="1" fillId="0" borderId="1" xfId="1" applyBorder="1" applyAlignment="1">
      <alignment horizontal="center" vertical="top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16" xfId="1" applyFont="1" applyBorder="1" applyAlignment="1" applyProtection="1">
      <alignment horizontal="center" vertical="center"/>
      <protection locked="0"/>
    </xf>
    <xf numFmtId="0" fontId="6" fillId="0" borderId="18" xfId="1" applyFont="1" applyBorder="1" applyAlignment="1" applyProtection="1">
      <alignment horizontal="center" vertical="center"/>
      <protection locked="0"/>
    </xf>
    <xf numFmtId="0" fontId="1" fillId="0" borderId="0" xfId="1" applyAlignment="1">
      <alignment vertical="top"/>
    </xf>
    <xf numFmtId="0" fontId="8" fillId="0" borderId="19" xfId="1" applyFont="1" applyBorder="1"/>
    <xf numFmtId="0" fontId="1" fillId="0" borderId="19" xfId="1" applyBorder="1" applyAlignment="1">
      <alignment horizontal="right"/>
    </xf>
    <xf numFmtId="0" fontId="1" fillId="0" borderId="0" xfId="1" applyAlignment="1">
      <alignment horizontal="left"/>
    </xf>
    <xf numFmtId="177" fontId="1" fillId="0" borderId="31" xfId="1" applyNumberFormat="1" applyBorder="1" applyAlignment="1">
      <alignment horizontal="left"/>
    </xf>
    <xf numFmtId="177" fontId="1" fillId="0" borderId="32" xfId="1" applyNumberFormat="1" applyBorder="1" applyAlignment="1">
      <alignment horizontal="left"/>
    </xf>
    <xf numFmtId="177" fontId="1" fillId="0" borderId="34" xfId="1" applyNumberFormat="1" applyBorder="1" applyAlignment="1">
      <alignment horizontal="left"/>
    </xf>
    <xf numFmtId="177" fontId="1" fillId="0" borderId="35" xfId="1" applyNumberFormat="1" applyBorder="1" applyAlignment="1">
      <alignment horizontal="left"/>
    </xf>
    <xf numFmtId="177" fontId="1" fillId="0" borderId="28" xfId="1" applyNumberFormat="1" applyBorder="1" applyAlignment="1">
      <alignment horizontal="left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/>
    </xf>
    <xf numFmtId="0" fontId="1" fillId="0" borderId="11" xfId="1" applyBorder="1" applyAlignment="1">
      <alignment horizontal="center"/>
    </xf>
    <xf numFmtId="0" fontId="1" fillId="0" borderId="31" xfId="1" applyBorder="1" applyAlignment="1">
      <alignment horizontal="center" vertical="center" textRotation="255"/>
    </xf>
    <xf numFmtId="0" fontId="1" fillId="0" borderId="32" xfId="1" applyBorder="1" applyAlignment="1">
      <alignment horizontal="center" vertical="center" textRotation="255"/>
    </xf>
    <xf numFmtId="0" fontId="1" fillId="0" borderId="33" xfId="1" applyBorder="1" applyAlignment="1">
      <alignment horizontal="center" vertical="center" textRotation="255"/>
    </xf>
    <xf numFmtId="0" fontId="4" fillId="0" borderId="25" xfId="1" applyFont="1" applyBorder="1" applyAlignment="1">
      <alignment horizontal="center"/>
    </xf>
    <xf numFmtId="0" fontId="1" fillId="0" borderId="4" xfId="1" applyBorder="1" applyAlignment="1">
      <alignment horizontal="center" vertical="center" textRotation="255"/>
    </xf>
    <xf numFmtId="0" fontId="1" fillId="0" borderId="8" xfId="1" applyBorder="1" applyAlignment="1">
      <alignment horizontal="center" vertical="center" textRotation="255"/>
    </xf>
    <xf numFmtId="0" fontId="1" fillId="0" borderId="10" xfId="1" applyBorder="1" applyAlignment="1">
      <alignment horizontal="center" vertical="center" textRotation="255"/>
    </xf>
    <xf numFmtId="0" fontId="1" fillId="2" borderId="4" xfId="1" applyFill="1" applyBorder="1" applyAlignment="1">
      <alignment horizontal="center" vertical="top" textRotation="255"/>
    </xf>
    <xf numFmtId="0" fontId="1" fillId="2" borderId="8" xfId="1" applyFill="1" applyBorder="1" applyAlignment="1">
      <alignment horizontal="center" vertical="top" textRotation="255"/>
    </xf>
    <xf numFmtId="0" fontId="1" fillId="2" borderId="10" xfId="1" applyFill="1" applyBorder="1" applyAlignment="1">
      <alignment horizontal="center" vertical="top" textRotation="255"/>
    </xf>
    <xf numFmtId="0" fontId="1" fillId="2" borderId="29" xfId="1" applyFill="1" applyBorder="1" applyAlignment="1">
      <alignment horizontal="center" vertical="top" textRotation="255"/>
    </xf>
    <xf numFmtId="0" fontId="1" fillId="2" borderId="30" xfId="1" applyFill="1" applyBorder="1" applyAlignment="1">
      <alignment horizontal="center" vertical="top" textRotation="255"/>
    </xf>
    <xf numFmtId="0" fontId="1" fillId="2" borderId="14" xfId="1" applyFill="1" applyBorder="1" applyAlignment="1">
      <alignment horizontal="center" vertical="top" textRotation="255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1" xfId="1" applyBorder="1" applyAlignment="1" applyProtection="1">
      <alignment horizontal="center"/>
      <protection locked="0"/>
    </xf>
    <xf numFmtId="0" fontId="1" fillId="0" borderId="27" xfId="1" applyBorder="1" applyAlignment="1">
      <alignment horizontal="center"/>
    </xf>
    <xf numFmtId="0" fontId="1" fillId="0" borderId="26" xfId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" fillId="0" borderId="4" xfId="1" applyBorder="1" applyAlignment="1">
      <alignment horizontal="center" vertical="top" textRotation="255"/>
    </xf>
    <xf numFmtId="0" fontId="1" fillId="0" borderId="8" xfId="1" applyBorder="1" applyAlignment="1">
      <alignment horizontal="center" vertical="top" textRotation="255"/>
    </xf>
    <xf numFmtId="0" fontId="1" fillId="0" borderId="10" xfId="1" applyBorder="1" applyAlignment="1">
      <alignment horizontal="center" vertical="top" textRotation="255"/>
    </xf>
    <xf numFmtId="176" fontId="1" fillId="0" borderId="8" xfId="1" applyNumberFormat="1" applyBorder="1" applyAlignment="1">
      <alignment horizontal="right"/>
    </xf>
    <xf numFmtId="176" fontId="1" fillId="0" borderId="9" xfId="1" applyNumberFormat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176" fontId="1" fillId="0" borderId="21" xfId="1" applyNumberFormat="1" applyBorder="1" applyAlignment="1">
      <alignment horizontal="right"/>
    </xf>
    <xf numFmtId="0" fontId="1" fillId="0" borderId="22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1" xfId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1" fillId="0" borderId="27" xfId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1" fillId="0" borderId="26" xfId="1" applyBorder="1" applyAlignment="1">
      <alignment horizontal="center" vertical="center" wrapText="1"/>
    </xf>
    <xf numFmtId="0" fontId="6" fillId="0" borderId="16" xfId="1" applyFont="1" applyBorder="1" applyAlignment="1" applyProtection="1">
      <alignment shrinkToFit="1"/>
      <protection locked="0"/>
    </xf>
    <xf numFmtId="0" fontId="8" fillId="0" borderId="1" xfId="1" applyFont="1" applyBorder="1" applyAlignment="1">
      <alignment horizontal="left" vertical="center"/>
    </xf>
    <xf numFmtId="0" fontId="8" fillId="0" borderId="36" xfId="1" applyFont="1" applyBorder="1" applyAlignment="1">
      <alignment horizontal="left" vertical="center"/>
    </xf>
    <xf numFmtId="0" fontId="8" fillId="0" borderId="36" xfId="1" applyFont="1" applyBorder="1" applyAlignment="1">
      <alignment horizontal="center" vertical="center"/>
    </xf>
    <xf numFmtId="0" fontId="1" fillId="0" borderId="36" xfId="1" applyBorder="1" applyAlignment="1">
      <alignment horizontal="left" vertical="center" wrapText="1"/>
    </xf>
    <xf numFmtId="0" fontId="1" fillId="0" borderId="36" xfId="1" applyBorder="1" applyAlignment="1">
      <alignment horizontal="left" vertical="center"/>
    </xf>
  </cellXfs>
  <cellStyles count="2">
    <cellStyle name="標準" xfId="0" builtinId="0"/>
    <cellStyle name="標準_申込明峰H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workbookViewId="0">
      <selection activeCell="C5" sqref="C5"/>
    </sheetView>
  </sheetViews>
  <sheetFormatPr defaultColWidth="10.84375" defaultRowHeight="20" x14ac:dyDescent="0.2"/>
  <cols>
    <col min="1" max="1" width="4.23046875" style="1" bestFit="1" customWidth="1"/>
    <col min="2" max="2" width="6.4609375" style="2" bestFit="1" customWidth="1"/>
    <col min="3" max="3" width="18.53515625" style="2" customWidth="1"/>
    <col min="4" max="4" width="17.765625" style="2" customWidth="1"/>
    <col min="5" max="5" width="5" style="2" customWidth="1"/>
    <col min="6" max="10" width="4.23046875" style="2" customWidth="1"/>
    <col min="11" max="11" width="8.69140625" style="47" customWidth="1"/>
  </cols>
  <sheetData>
    <row r="1" spans="1:11" x14ac:dyDescent="0.3">
      <c r="A1" s="33" t="s">
        <v>42</v>
      </c>
      <c r="B1" s="33"/>
      <c r="C1" s="33"/>
      <c r="D1" s="33"/>
      <c r="E1" s="33"/>
      <c r="F1" s="33"/>
      <c r="G1" s="33"/>
      <c r="H1" s="54" t="s">
        <v>6</v>
      </c>
      <c r="I1" s="54"/>
      <c r="J1" s="54"/>
    </row>
    <row r="2" spans="1:11" ht="20.5" thickBot="1" x14ac:dyDescent="0.3">
      <c r="A2" s="59" t="s">
        <v>23</v>
      </c>
      <c r="B2" s="59"/>
    </row>
    <row r="3" spans="1:11" ht="19.899999999999999" customHeight="1" x14ac:dyDescent="0.2">
      <c r="A3" s="3"/>
      <c r="B3" s="4"/>
      <c r="C3" s="4"/>
      <c r="D3" s="4"/>
      <c r="E3" s="60" t="s">
        <v>45</v>
      </c>
      <c r="F3" s="63" t="s">
        <v>1</v>
      </c>
      <c r="G3" s="63" t="s">
        <v>46</v>
      </c>
      <c r="H3" s="66" t="s">
        <v>47</v>
      </c>
      <c r="I3" s="63" t="s">
        <v>48</v>
      </c>
      <c r="J3" s="63" t="s">
        <v>49</v>
      </c>
      <c r="K3" s="56" t="s">
        <v>38</v>
      </c>
    </row>
    <row r="4" spans="1:11" x14ac:dyDescent="0.2">
      <c r="A4" s="5"/>
      <c r="B4" s="6"/>
      <c r="C4" s="6"/>
      <c r="D4" s="6"/>
      <c r="E4" s="61"/>
      <c r="F4" s="64"/>
      <c r="G4" s="64"/>
      <c r="H4" s="67"/>
      <c r="I4" s="64"/>
      <c r="J4" s="64"/>
      <c r="K4" s="57"/>
    </row>
    <row r="5" spans="1:11" x14ac:dyDescent="0.2">
      <c r="A5" s="5"/>
      <c r="B5" s="6"/>
      <c r="C5" s="6"/>
      <c r="D5" s="6"/>
      <c r="E5" s="61"/>
      <c r="F5" s="64"/>
      <c r="G5" s="64"/>
      <c r="H5" s="67"/>
      <c r="I5" s="64"/>
      <c r="J5" s="64"/>
      <c r="K5" s="57"/>
    </row>
    <row r="6" spans="1:11" x14ac:dyDescent="0.2">
      <c r="A6" s="5"/>
      <c r="B6" s="7" t="s">
        <v>3</v>
      </c>
      <c r="C6" s="8" t="s">
        <v>4</v>
      </c>
      <c r="D6" s="8" t="s">
        <v>5</v>
      </c>
      <c r="E6" s="61"/>
      <c r="F6" s="64"/>
      <c r="G6" s="64"/>
      <c r="H6" s="67"/>
      <c r="I6" s="64"/>
      <c r="J6" s="64"/>
      <c r="K6" s="57"/>
    </row>
    <row r="7" spans="1:11" x14ac:dyDescent="0.2">
      <c r="A7" s="5"/>
      <c r="B7" s="6"/>
      <c r="C7" s="6"/>
      <c r="D7" s="6"/>
      <c r="E7" s="61"/>
      <c r="F7" s="64"/>
      <c r="G7" s="64"/>
      <c r="H7" s="67"/>
      <c r="I7" s="64"/>
      <c r="J7" s="64"/>
      <c r="K7" s="57"/>
    </row>
    <row r="8" spans="1:11" x14ac:dyDescent="0.2">
      <c r="A8" s="5"/>
      <c r="B8" s="6"/>
      <c r="C8" s="6"/>
      <c r="D8" s="6"/>
      <c r="E8" s="61"/>
      <c r="F8" s="64"/>
      <c r="G8" s="64"/>
      <c r="H8" s="67"/>
      <c r="I8" s="64"/>
      <c r="J8" s="64"/>
      <c r="K8" s="57"/>
    </row>
    <row r="9" spans="1:11" ht="20.5" thickBot="1" x14ac:dyDescent="0.25">
      <c r="A9" s="5" t="s">
        <v>6</v>
      </c>
      <c r="B9" s="6"/>
      <c r="C9" s="6"/>
      <c r="D9" s="6"/>
      <c r="E9" s="62"/>
      <c r="F9" s="65"/>
      <c r="G9" s="65"/>
      <c r="H9" s="68"/>
      <c r="I9" s="65"/>
      <c r="J9" s="65"/>
      <c r="K9" s="58"/>
    </row>
    <row r="10" spans="1:11" ht="19.899999999999999" customHeight="1" x14ac:dyDescent="0.25">
      <c r="A10" s="9">
        <v>1</v>
      </c>
      <c r="B10" s="10">
        <v>101</v>
      </c>
      <c r="C10" s="11" t="s">
        <v>28</v>
      </c>
      <c r="D10" s="12" t="s">
        <v>35</v>
      </c>
      <c r="E10" s="11">
        <v>41</v>
      </c>
      <c r="F10" s="39" t="s">
        <v>24</v>
      </c>
      <c r="G10" s="39"/>
      <c r="H10" s="39"/>
      <c r="I10" s="39"/>
      <c r="J10" s="39"/>
      <c r="K10" s="48">
        <v>11.3</v>
      </c>
    </row>
    <row r="11" spans="1:11" x14ac:dyDescent="0.25">
      <c r="A11" s="13">
        <v>2</v>
      </c>
      <c r="B11" s="14">
        <v>101</v>
      </c>
      <c r="C11" s="15" t="s">
        <v>39</v>
      </c>
      <c r="D11" s="16" t="s">
        <v>33</v>
      </c>
      <c r="E11" s="15">
        <v>35</v>
      </c>
      <c r="F11" s="40"/>
      <c r="G11" s="40" t="s">
        <v>24</v>
      </c>
      <c r="H11" s="40"/>
      <c r="I11" s="40"/>
      <c r="J11" s="40"/>
      <c r="K11" s="49" t="s">
        <v>50</v>
      </c>
    </row>
    <row r="12" spans="1:11" x14ac:dyDescent="0.25">
      <c r="A12" s="13">
        <v>3</v>
      </c>
      <c r="B12" s="14">
        <v>103</v>
      </c>
      <c r="C12" s="15" t="s">
        <v>29</v>
      </c>
      <c r="D12" s="16" t="s">
        <v>34</v>
      </c>
      <c r="E12" s="15">
        <v>24</v>
      </c>
      <c r="F12" s="40"/>
      <c r="G12" s="40"/>
      <c r="H12" s="40"/>
      <c r="I12" s="40" t="s">
        <v>24</v>
      </c>
      <c r="J12" s="40"/>
      <c r="K12" s="49">
        <v>1.9</v>
      </c>
    </row>
    <row r="13" spans="1:11" x14ac:dyDescent="0.25">
      <c r="A13" s="13">
        <v>4</v>
      </c>
      <c r="B13" s="14">
        <v>104</v>
      </c>
      <c r="C13" s="15" t="s">
        <v>30</v>
      </c>
      <c r="D13" s="16" t="s">
        <v>32</v>
      </c>
      <c r="E13" s="15">
        <v>30</v>
      </c>
      <c r="F13" s="40"/>
      <c r="G13" s="40"/>
      <c r="H13" s="40" t="s">
        <v>24</v>
      </c>
      <c r="I13" s="40"/>
      <c r="J13" s="40"/>
      <c r="K13" s="49">
        <v>6</v>
      </c>
    </row>
    <row r="14" spans="1:11" ht="20.5" thickBot="1" x14ac:dyDescent="0.3">
      <c r="A14" s="21">
        <v>5</v>
      </c>
      <c r="B14" s="90" t="s">
        <v>53</v>
      </c>
      <c r="C14" s="23" t="s">
        <v>31</v>
      </c>
      <c r="D14" s="24" t="s">
        <v>36</v>
      </c>
      <c r="E14" s="23">
        <v>35</v>
      </c>
      <c r="F14" s="42"/>
      <c r="G14" s="42"/>
      <c r="H14" s="42"/>
      <c r="I14" s="42"/>
      <c r="J14" s="42" t="s">
        <v>24</v>
      </c>
      <c r="K14" s="50">
        <v>8</v>
      </c>
    </row>
    <row r="15" spans="1:11" x14ac:dyDescent="0.25">
      <c r="A15" s="9">
        <v>6</v>
      </c>
      <c r="B15" s="10"/>
      <c r="C15" s="11"/>
      <c r="D15" s="12"/>
      <c r="E15" s="11"/>
      <c r="F15" s="39"/>
      <c r="G15" s="39"/>
      <c r="H15" s="39"/>
      <c r="I15" s="39"/>
      <c r="J15" s="39"/>
      <c r="K15" s="48"/>
    </row>
    <row r="16" spans="1:11" x14ac:dyDescent="0.25">
      <c r="A16" s="13">
        <v>7</v>
      </c>
      <c r="B16" s="14"/>
      <c r="C16" s="15"/>
      <c r="D16" s="16"/>
      <c r="E16" s="15"/>
      <c r="F16" s="40"/>
      <c r="G16" s="40"/>
      <c r="H16" s="40"/>
      <c r="I16" s="40"/>
      <c r="J16" s="40"/>
      <c r="K16" s="49"/>
    </row>
    <row r="17" spans="1:11" x14ac:dyDescent="0.25">
      <c r="A17" s="13">
        <v>8</v>
      </c>
      <c r="B17" s="14"/>
      <c r="C17" s="15"/>
      <c r="D17" s="16"/>
      <c r="E17" s="15"/>
      <c r="F17" s="40"/>
      <c r="G17" s="40"/>
      <c r="H17" s="40"/>
      <c r="I17" s="40"/>
      <c r="J17" s="40"/>
      <c r="K17" s="49"/>
    </row>
    <row r="18" spans="1:11" x14ac:dyDescent="0.25">
      <c r="A18" s="13">
        <v>9</v>
      </c>
      <c r="B18" s="14"/>
      <c r="C18" s="15"/>
      <c r="D18" s="16"/>
      <c r="E18" s="15"/>
      <c r="F18" s="40"/>
      <c r="G18" s="40"/>
      <c r="H18" s="40"/>
      <c r="I18" s="40"/>
      <c r="J18" s="40"/>
      <c r="K18" s="49"/>
    </row>
    <row r="19" spans="1:11" ht="20.5" thickBot="1" x14ac:dyDescent="0.3">
      <c r="A19" s="21">
        <v>10</v>
      </c>
      <c r="B19" s="22"/>
      <c r="C19" s="23"/>
      <c r="D19" s="24"/>
      <c r="E19" s="23"/>
      <c r="F19" s="42"/>
      <c r="G19" s="42"/>
      <c r="H19" s="42"/>
      <c r="I19" s="42"/>
      <c r="J19" s="42"/>
      <c r="K19" s="50"/>
    </row>
    <row r="20" spans="1:11" x14ac:dyDescent="0.25">
      <c r="A20" s="9">
        <v>11</v>
      </c>
      <c r="B20" s="10"/>
      <c r="C20" s="11"/>
      <c r="D20" s="12"/>
      <c r="E20" s="11"/>
      <c r="F20" s="39"/>
      <c r="G20" s="39"/>
      <c r="H20" s="39"/>
      <c r="I20" s="39"/>
      <c r="J20" s="39"/>
      <c r="K20" s="48"/>
    </row>
    <row r="21" spans="1:11" x14ac:dyDescent="0.25">
      <c r="A21" s="13">
        <v>12</v>
      </c>
      <c r="B21" s="14"/>
      <c r="C21" s="15"/>
      <c r="D21" s="16"/>
      <c r="E21" s="15"/>
      <c r="F21" s="40"/>
      <c r="G21" s="40"/>
      <c r="H21" s="40"/>
      <c r="I21" s="40"/>
      <c r="J21" s="40"/>
      <c r="K21" s="49"/>
    </row>
    <row r="22" spans="1:11" x14ac:dyDescent="0.25">
      <c r="A22" s="13">
        <v>13</v>
      </c>
      <c r="B22" s="14"/>
      <c r="C22" s="15"/>
      <c r="D22" s="16"/>
      <c r="E22" s="15"/>
      <c r="F22" s="40"/>
      <c r="G22" s="40"/>
      <c r="H22" s="40"/>
      <c r="I22" s="40"/>
      <c r="J22" s="40"/>
      <c r="K22" s="49"/>
    </row>
    <row r="23" spans="1:11" x14ac:dyDescent="0.25">
      <c r="A23" s="13">
        <v>14</v>
      </c>
      <c r="B23" s="14"/>
      <c r="C23" s="15"/>
      <c r="D23" s="16"/>
      <c r="E23" s="15"/>
      <c r="F23" s="40"/>
      <c r="G23" s="40"/>
      <c r="H23" s="40"/>
      <c r="I23" s="40"/>
      <c r="J23" s="40"/>
      <c r="K23" s="49"/>
    </row>
    <row r="24" spans="1:11" ht="20.5" thickBot="1" x14ac:dyDescent="0.3">
      <c r="A24" s="21">
        <v>15</v>
      </c>
      <c r="B24" s="22"/>
      <c r="C24" s="23"/>
      <c r="D24" s="24"/>
      <c r="E24" s="23"/>
      <c r="F24" s="42"/>
      <c r="G24" s="42"/>
      <c r="H24" s="42"/>
      <c r="I24" s="42"/>
      <c r="J24" s="42"/>
      <c r="K24" s="50"/>
    </row>
    <row r="25" spans="1:11" ht="19.899999999999999" customHeight="1" x14ac:dyDescent="0.25">
      <c r="A25" s="25">
        <v>16</v>
      </c>
      <c r="B25" s="26"/>
      <c r="C25" s="27"/>
      <c r="D25" s="28"/>
      <c r="E25" s="27"/>
      <c r="F25" s="43"/>
      <c r="G25" s="43"/>
      <c r="H25" s="43"/>
      <c r="I25" s="43"/>
      <c r="J25" s="43"/>
      <c r="K25" s="51"/>
    </row>
    <row r="26" spans="1:11" x14ac:dyDescent="0.25">
      <c r="A26" s="13">
        <v>17</v>
      </c>
      <c r="B26" s="14"/>
      <c r="C26" s="15"/>
      <c r="D26" s="16"/>
      <c r="E26" s="15"/>
      <c r="F26" s="40"/>
      <c r="G26" s="40"/>
      <c r="H26" s="40"/>
      <c r="I26" s="40"/>
      <c r="J26" s="40"/>
      <c r="K26" s="49"/>
    </row>
    <row r="27" spans="1:11" x14ac:dyDescent="0.25">
      <c r="A27" s="13">
        <v>18</v>
      </c>
      <c r="B27" s="14"/>
      <c r="C27" s="15"/>
      <c r="D27" s="16"/>
      <c r="E27" s="15"/>
      <c r="F27" s="40"/>
      <c r="G27" s="40"/>
      <c r="H27" s="40"/>
      <c r="I27" s="40"/>
      <c r="J27" s="40"/>
      <c r="K27" s="49"/>
    </row>
    <row r="28" spans="1:11" x14ac:dyDescent="0.25">
      <c r="A28" s="13">
        <v>19</v>
      </c>
      <c r="B28" s="14"/>
      <c r="C28" s="15"/>
      <c r="D28" s="16"/>
      <c r="E28" s="15"/>
      <c r="F28" s="40"/>
      <c r="G28" s="40"/>
      <c r="H28" s="40"/>
      <c r="I28" s="40"/>
      <c r="J28" s="40"/>
      <c r="K28" s="49"/>
    </row>
    <row r="29" spans="1:11" ht="21" customHeight="1" thickBot="1" x14ac:dyDescent="0.3">
      <c r="A29" s="21">
        <v>20</v>
      </c>
      <c r="B29" s="22"/>
      <c r="C29" s="23"/>
      <c r="D29" s="24"/>
      <c r="E29" s="23"/>
      <c r="F29" s="42"/>
      <c r="G29" s="42"/>
      <c r="H29" s="42"/>
      <c r="I29" s="42"/>
      <c r="J29" s="42"/>
      <c r="K29" s="52"/>
    </row>
    <row r="30" spans="1:11" ht="28.15" customHeight="1" x14ac:dyDescent="0.2">
      <c r="F30" s="44">
        <f>COUNTIF(F10:F29,"○")</f>
        <v>1</v>
      </c>
      <c r="G30" s="44">
        <f t="shared" ref="G30:J30" si="0">COUNTIF(G10:G29,"○")</f>
        <v>1</v>
      </c>
      <c r="H30" s="44">
        <f t="shared" si="0"/>
        <v>1</v>
      </c>
      <c r="I30" s="44">
        <f t="shared" si="0"/>
        <v>1</v>
      </c>
      <c r="J30" s="44">
        <f t="shared" si="0"/>
        <v>1</v>
      </c>
    </row>
    <row r="31" spans="1:11" ht="20" hidden="1" customHeight="1" x14ac:dyDescent="0.2">
      <c r="B31" s="29"/>
      <c r="C31" s="30" t="s">
        <v>7</v>
      </c>
      <c r="D31" s="30" t="s">
        <v>8</v>
      </c>
      <c r="E31" s="69" t="s">
        <v>9</v>
      </c>
      <c r="F31" s="69"/>
      <c r="G31" s="69"/>
      <c r="H31" s="70"/>
      <c r="J31" s="55" t="s">
        <v>20</v>
      </c>
    </row>
    <row r="32" spans="1:11" ht="19.899999999999999" hidden="1" customHeight="1" x14ac:dyDescent="0.2">
      <c r="B32" s="87" t="s">
        <v>11</v>
      </c>
      <c r="C32" s="31" t="s">
        <v>41</v>
      </c>
      <c r="D32" s="32" t="e">
        <f>SUM(F30:J30,#REF!,F71:J71,#REF!)</f>
        <v>#REF!</v>
      </c>
      <c r="E32" s="78" t="e">
        <f>D32*300</f>
        <v>#REF!</v>
      </c>
      <c r="F32" s="78"/>
      <c r="G32" s="78"/>
      <c r="H32" s="79"/>
      <c r="J32" s="72" t="s">
        <v>21</v>
      </c>
    </row>
    <row r="33" spans="1:12" ht="20.5" hidden="1" customHeight="1" thickBot="1" x14ac:dyDescent="0.25">
      <c r="B33" s="88"/>
      <c r="C33" s="31" t="s">
        <v>25</v>
      </c>
      <c r="D33" s="32">
        <v>1</v>
      </c>
      <c r="E33" s="78">
        <f>D33*2000</f>
        <v>2000</v>
      </c>
      <c r="F33" s="78"/>
      <c r="G33" s="78"/>
      <c r="H33" s="79"/>
      <c r="J33" s="73"/>
    </row>
    <row r="34" spans="1:12" ht="20.5" hidden="1" thickBot="1" x14ac:dyDescent="0.25">
      <c r="B34" s="89"/>
      <c r="C34" s="45" t="s">
        <v>26</v>
      </c>
      <c r="D34" s="46">
        <f>COUNTIF(C10:C29,"&lt;&gt;")+COUNTIF(C51:C70,"&lt;&gt;")</f>
        <v>5</v>
      </c>
      <c r="E34" s="80">
        <f>D34*100</f>
        <v>500</v>
      </c>
      <c r="F34" s="80"/>
      <c r="G34" s="80"/>
      <c r="H34" s="81"/>
      <c r="J34" s="1"/>
    </row>
    <row r="35" spans="1:12" ht="20.5" hidden="1" thickBot="1" x14ac:dyDescent="0.25">
      <c r="B35" s="82" t="s">
        <v>14</v>
      </c>
      <c r="C35" s="83"/>
      <c r="D35" s="84"/>
      <c r="E35" s="80" t="e">
        <f>SUM(E32:H34)</f>
        <v>#REF!</v>
      </c>
      <c r="F35" s="80"/>
      <c r="G35" s="80"/>
      <c r="H35" s="81"/>
    </row>
    <row r="36" spans="1:12" ht="10.9" customHeight="1" x14ac:dyDescent="0.2"/>
    <row r="37" spans="1:12" x14ac:dyDescent="0.2">
      <c r="B37" s="2" t="s">
        <v>10</v>
      </c>
    </row>
    <row r="39" spans="1:12" ht="37.15" customHeight="1" x14ac:dyDescent="0.2">
      <c r="B39" s="35"/>
      <c r="C39" s="53" t="s">
        <v>43</v>
      </c>
      <c r="D39" s="91" t="s">
        <v>54</v>
      </c>
      <c r="E39" s="91"/>
      <c r="F39" s="91"/>
      <c r="G39" s="91"/>
      <c r="H39" s="91"/>
      <c r="I39" s="91"/>
      <c r="J39" s="91"/>
      <c r="K39" s="2"/>
      <c r="L39" s="2"/>
    </row>
    <row r="40" spans="1:12" ht="37.15" customHeight="1" x14ac:dyDescent="0.2">
      <c r="B40" s="35"/>
      <c r="C40" s="53" t="s">
        <v>44</v>
      </c>
      <c r="D40" s="92" t="s">
        <v>55</v>
      </c>
      <c r="E40" s="92"/>
      <c r="F40" s="92"/>
      <c r="G40" s="92"/>
      <c r="H40" s="92"/>
      <c r="I40" s="92"/>
      <c r="J40" s="92"/>
      <c r="K40" s="2"/>
      <c r="L40" s="2"/>
    </row>
    <row r="41" spans="1:12" ht="37.15" customHeight="1" x14ac:dyDescent="0.2">
      <c r="B41" s="36"/>
      <c r="C41" s="53" t="s">
        <v>19</v>
      </c>
      <c r="D41" s="93" t="s">
        <v>56</v>
      </c>
      <c r="E41" s="94" t="s">
        <v>57</v>
      </c>
      <c r="F41" s="95"/>
      <c r="G41" s="95"/>
      <c r="H41" s="95"/>
      <c r="I41" s="95"/>
      <c r="J41" s="95"/>
      <c r="K41"/>
    </row>
    <row r="42" spans="1:12" ht="34.9" hidden="1" customHeight="1" x14ac:dyDescent="0.3">
      <c r="A42" s="33" t="s">
        <v>37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2" ht="20.5" hidden="1" thickBot="1" x14ac:dyDescent="0.3">
      <c r="A43" s="59" t="s">
        <v>23</v>
      </c>
      <c r="B43" s="59"/>
    </row>
    <row r="44" spans="1:12" ht="19.899999999999999" hidden="1" customHeight="1" x14ac:dyDescent="0.2">
      <c r="A44" s="3"/>
      <c r="B44" s="4"/>
      <c r="C44" s="4"/>
      <c r="D44" s="4"/>
      <c r="E44" s="60" t="s">
        <v>0</v>
      </c>
      <c r="F44" s="75" t="s">
        <v>1</v>
      </c>
      <c r="G44" s="75" t="s">
        <v>15</v>
      </c>
      <c r="H44" s="75" t="s">
        <v>16</v>
      </c>
      <c r="I44" s="75" t="s">
        <v>2</v>
      </c>
      <c r="J44" s="75" t="s">
        <v>17</v>
      </c>
      <c r="K44" s="56" t="s">
        <v>38</v>
      </c>
    </row>
    <row r="45" spans="1:12" ht="20" hidden="1" customHeight="1" x14ac:dyDescent="0.2">
      <c r="A45" s="5"/>
      <c r="B45" s="6"/>
      <c r="C45" s="6"/>
      <c r="D45" s="6"/>
      <c r="E45" s="61"/>
      <c r="F45" s="76"/>
      <c r="G45" s="76"/>
      <c r="H45" s="76"/>
      <c r="I45" s="76"/>
      <c r="J45" s="76"/>
      <c r="K45" s="57"/>
    </row>
    <row r="46" spans="1:12" ht="20" hidden="1" customHeight="1" x14ac:dyDescent="0.2">
      <c r="A46" s="5"/>
      <c r="B46" s="6"/>
      <c r="C46" s="6"/>
      <c r="D46" s="6"/>
      <c r="E46" s="61"/>
      <c r="F46" s="76"/>
      <c r="G46" s="76"/>
      <c r="H46" s="76"/>
      <c r="I46" s="76"/>
      <c r="J46" s="76"/>
      <c r="K46" s="57"/>
    </row>
    <row r="47" spans="1:12" ht="20" hidden="1" customHeight="1" x14ac:dyDescent="0.2">
      <c r="A47" s="5"/>
      <c r="B47" s="7" t="s">
        <v>3</v>
      </c>
      <c r="C47" s="8" t="s">
        <v>4</v>
      </c>
      <c r="D47" s="8" t="s">
        <v>5</v>
      </c>
      <c r="E47" s="61"/>
      <c r="F47" s="76"/>
      <c r="G47" s="76"/>
      <c r="H47" s="76"/>
      <c r="I47" s="76"/>
      <c r="J47" s="76"/>
      <c r="K47" s="57"/>
    </row>
    <row r="48" spans="1:12" ht="20" hidden="1" customHeight="1" x14ac:dyDescent="0.2">
      <c r="A48" s="5"/>
      <c r="B48" s="6"/>
      <c r="C48" s="6"/>
      <c r="D48" s="6"/>
      <c r="E48" s="61"/>
      <c r="F48" s="76"/>
      <c r="G48" s="76"/>
      <c r="H48" s="76"/>
      <c r="I48" s="76"/>
      <c r="J48" s="76"/>
      <c r="K48" s="57"/>
    </row>
    <row r="49" spans="1:11" ht="20" hidden="1" customHeight="1" x14ac:dyDescent="0.2">
      <c r="A49" s="5"/>
      <c r="B49" s="6"/>
      <c r="C49" s="6"/>
      <c r="D49" s="6"/>
      <c r="E49" s="61"/>
      <c r="F49" s="76"/>
      <c r="G49" s="76"/>
      <c r="H49" s="76"/>
      <c r="I49" s="76"/>
      <c r="J49" s="76"/>
      <c r="K49" s="57"/>
    </row>
    <row r="50" spans="1:11" ht="20.5" hidden="1" customHeight="1" thickBot="1" x14ac:dyDescent="0.25">
      <c r="A50" s="5" t="s">
        <v>6</v>
      </c>
      <c r="B50" s="6"/>
      <c r="C50" s="6"/>
      <c r="D50" s="6"/>
      <c r="E50" s="62"/>
      <c r="F50" s="77"/>
      <c r="G50" s="77"/>
      <c r="H50" s="77"/>
      <c r="I50" s="77"/>
      <c r="J50" s="77"/>
      <c r="K50" s="58"/>
    </row>
    <row r="51" spans="1:11" ht="19.899999999999999" hidden="1" customHeight="1" x14ac:dyDescent="0.25">
      <c r="A51" s="9">
        <v>21</v>
      </c>
      <c r="B51" s="10"/>
      <c r="C51" s="11"/>
      <c r="D51" s="12"/>
      <c r="E51" s="11"/>
      <c r="F51" s="39"/>
      <c r="G51" s="39"/>
      <c r="H51" s="39"/>
      <c r="I51" s="39"/>
      <c r="J51" s="39"/>
      <c r="K51" s="48"/>
    </row>
    <row r="52" spans="1:11" hidden="1" x14ac:dyDescent="0.25">
      <c r="A52" s="13">
        <v>22</v>
      </c>
      <c r="B52" s="14"/>
      <c r="C52" s="15"/>
      <c r="D52" s="16"/>
      <c r="E52" s="15"/>
      <c r="F52" s="40"/>
      <c r="G52" s="40"/>
      <c r="H52" s="40"/>
      <c r="I52" s="40"/>
      <c r="J52" s="40"/>
      <c r="K52" s="49"/>
    </row>
    <row r="53" spans="1:11" hidden="1" x14ac:dyDescent="0.25">
      <c r="A53" s="13">
        <v>23</v>
      </c>
      <c r="B53" s="14"/>
      <c r="C53" s="15"/>
      <c r="D53" s="16"/>
      <c r="E53" s="15"/>
      <c r="F53" s="40"/>
      <c r="G53" s="40"/>
      <c r="H53" s="40"/>
      <c r="I53" s="40"/>
      <c r="J53" s="40"/>
      <c r="K53" s="49"/>
    </row>
    <row r="54" spans="1:11" hidden="1" x14ac:dyDescent="0.25">
      <c r="A54" s="13">
        <v>24</v>
      </c>
      <c r="B54" s="14"/>
      <c r="C54" s="15"/>
      <c r="D54" s="16"/>
      <c r="E54" s="15"/>
      <c r="F54" s="40"/>
      <c r="G54" s="40"/>
      <c r="H54" s="40"/>
      <c r="I54" s="40"/>
      <c r="J54" s="40"/>
      <c r="K54" s="49"/>
    </row>
    <row r="55" spans="1:11" ht="20.5" hidden="1" thickBot="1" x14ac:dyDescent="0.3">
      <c r="A55" s="17">
        <v>25</v>
      </c>
      <c r="B55" s="18"/>
      <c r="C55" s="19"/>
      <c r="D55" s="20"/>
      <c r="E55" s="19"/>
      <c r="F55" s="41"/>
      <c r="G55" s="41"/>
      <c r="H55" s="41"/>
      <c r="I55" s="41"/>
      <c r="J55" s="41"/>
      <c r="K55" s="50"/>
    </row>
    <row r="56" spans="1:11" hidden="1" x14ac:dyDescent="0.25">
      <c r="A56" s="9">
        <v>26</v>
      </c>
      <c r="B56" s="10"/>
      <c r="C56" s="11"/>
      <c r="D56" s="12"/>
      <c r="E56" s="11"/>
      <c r="F56" s="39"/>
      <c r="G56" s="39"/>
      <c r="H56" s="39"/>
      <c r="I56" s="39"/>
      <c r="J56" s="39"/>
      <c r="K56" s="48"/>
    </row>
    <row r="57" spans="1:11" hidden="1" x14ac:dyDescent="0.25">
      <c r="A57" s="13">
        <v>27</v>
      </c>
      <c r="B57" s="14"/>
      <c r="C57" s="15"/>
      <c r="D57" s="16"/>
      <c r="E57" s="15"/>
      <c r="F57" s="40"/>
      <c r="G57" s="40"/>
      <c r="H57" s="40"/>
      <c r="I57" s="40"/>
      <c r="J57" s="40"/>
      <c r="K57" s="49"/>
    </row>
    <row r="58" spans="1:11" hidden="1" x14ac:dyDescent="0.25">
      <c r="A58" s="13">
        <v>28</v>
      </c>
      <c r="B58" s="14"/>
      <c r="C58" s="15"/>
      <c r="D58" s="16"/>
      <c r="E58" s="15"/>
      <c r="F58" s="40"/>
      <c r="G58" s="40"/>
      <c r="H58" s="40"/>
      <c r="I58" s="40"/>
      <c r="J58" s="40"/>
      <c r="K58" s="49"/>
    </row>
    <row r="59" spans="1:11" hidden="1" x14ac:dyDescent="0.25">
      <c r="A59" s="13">
        <v>29</v>
      </c>
      <c r="B59" s="14"/>
      <c r="C59" s="15"/>
      <c r="D59" s="16"/>
      <c r="E59" s="15"/>
      <c r="F59" s="40"/>
      <c r="G59" s="40"/>
      <c r="H59" s="40"/>
      <c r="I59" s="40"/>
      <c r="J59" s="40"/>
      <c r="K59" s="49"/>
    </row>
    <row r="60" spans="1:11" ht="20.5" hidden="1" thickBot="1" x14ac:dyDescent="0.3">
      <c r="A60" s="17">
        <v>30</v>
      </c>
      <c r="B60" s="22"/>
      <c r="C60" s="23"/>
      <c r="D60" s="24"/>
      <c r="E60" s="23"/>
      <c r="F60" s="42"/>
      <c r="G60" s="42"/>
      <c r="H60" s="42"/>
      <c r="I60" s="42"/>
      <c r="J60" s="42"/>
      <c r="K60" s="50"/>
    </row>
    <row r="61" spans="1:11" hidden="1" x14ac:dyDescent="0.25">
      <c r="A61" s="9">
        <v>31</v>
      </c>
      <c r="B61" s="26"/>
      <c r="C61" s="27"/>
      <c r="D61" s="28"/>
      <c r="E61" s="27"/>
      <c r="F61" s="43"/>
      <c r="G61" s="43"/>
      <c r="H61" s="43"/>
      <c r="I61" s="43"/>
      <c r="J61" s="43"/>
      <c r="K61" s="48"/>
    </row>
    <row r="62" spans="1:11" hidden="1" x14ac:dyDescent="0.25">
      <c r="A62" s="13">
        <v>32</v>
      </c>
      <c r="B62" s="14"/>
      <c r="C62" s="15"/>
      <c r="D62" s="16"/>
      <c r="E62" s="15"/>
      <c r="F62" s="40"/>
      <c r="G62" s="40"/>
      <c r="H62" s="40"/>
      <c r="I62" s="40"/>
      <c r="J62" s="40"/>
      <c r="K62" s="49"/>
    </row>
    <row r="63" spans="1:11" hidden="1" x14ac:dyDescent="0.25">
      <c r="A63" s="13">
        <v>33</v>
      </c>
      <c r="B63" s="14"/>
      <c r="C63" s="15"/>
      <c r="D63" s="16"/>
      <c r="E63" s="15"/>
      <c r="F63" s="40"/>
      <c r="G63" s="40"/>
      <c r="H63" s="40"/>
      <c r="I63" s="40"/>
      <c r="J63" s="40"/>
      <c r="K63" s="49"/>
    </row>
    <row r="64" spans="1:11" hidden="1" x14ac:dyDescent="0.25">
      <c r="A64" s="13">
        <v>34</v>
      </c>
      <c r="B64" s="14"/>
      <c r="C64" s="15"/>
      <c r="D64" s="16"/>
      <c r="E64" s="15"/>
      <c r="F64" s="40"/>
      <c r="G64" s="40"/>
      <c r="H64" s="40"/>
      <c r="I64" s="40"/>
      <c r="J64" s="40"/>
      <c r="K64" s="49"/>
    </row>
    <row r="65" spans="1:11" ht="20.5" hidden="1" thickBot="1" x14ac:dyDescent="0.3">
      <c r="A65" s="17">
        <v>35</v>
      </c>
      <c r="B65" s="18"/>
      <c r="C65" s="19"/>
      <c r="D65" s="20"/>
      <c r="E65" s="19"/>
      <c r="F65" s="41"/>
      <c r="G65" s="41"/>
      <c r="H65" s="41"/>
      <c r="I65" s="41"/>
      <c r="J65" s="41"/>
      <c r="K65" s="50"/>
    </row>
    <row r="66" spans="1:11" ht="19.899999999999999" hidden="1" customHeight="1" x14ac:dyDescent="0.25">
      <c r="A66" s="9">
        <v>36</v>
      </c>
      <c r="B66" s="10"/>
      <c r="C66" s="11"/>
      <c r="D66" s="12"/>
      <c r="E66" s="11"/>
      <c r="F66" s="39"/>
      <c r="G66" s="39"/>
      <c r="H66" s="39"/>
      <c r="I66" s="39"/>
      <c r="J66" s="39"/>
      <c r="K66" s="51"/>
    </row>
    <row r="67" spans="1:11" hidden="1" x14ac:dyDescent="0.25">
      <c r="A67" s="13">
        <v>37</v>
      </c>
      <c r="B67" s="14"/>
      <c r="C67" s="15"/>
      <c r="D67" s="16"/>
      <c r="E67" s="15"/>
      <c r="F67" s="40"/>
      <c r="G67" s="40"/>
      <c r="H67" s="40"/>
      <c r="I67" s="40"/>
      <c r="J67" s="40"/>
      <c r="K67" s="49"/>
    </row>
    <row r="68" spans="1:11" hidden="1" x14ac:dyDescent="0.25">
      <c r="A68" s="13">
        <v>38</v>
      </c>
      <c r="B68" s="14"/>
      <c r="C68" s="15"/>
      <c r="D68" s="16"/>
      <c r="E68" s="15"/>
      <c r="F68" s="40"/>
      <c r="G68" s="40"/>
      <c r="H68" s="40"/>
      <c r="I68" s="40"/>
      <c r="J68" s="40"/>
      <c r="K68" s="49"/>
    </row>
    <row r="69" spans="1:11" hidden="1" x14ac:dyDescent="0.25">
      <c r="A69" s="13">
        <v>39</v>
      </c>
      <c r="B69" s="14"/>
      <c r="C69" s="15"/>
      <c r="D69" s="16"/>
      <c r="E69" s="15"/>
      <c r="F69" s="40"/>
      <c r="G69" s="40"/>
      <c r="H69" s="40"/>
      <c r="I69" s="40"/>
      <c r="J69" s="40"/>
      <c r="K69" s="49"/>
    </row>
    <row r="70" spans="1:11" ht="21" hidden="1" customHeight="1" thickBot="1" x14ac:dyDescent="0.3">
      <c r="A70" s="21">
        <v>40</v>
      </c>
      <c r="B70" s="22"/>
      <c r="C70" s="23"/>
      <c r="D70" s="24"/>
      <c r="E70" s="23"/>
      <c r="F70" s="42"/>
      <c r="G70" s="42"/>
      <c r="H70" s="42"/>
      <c r="I70" s="42"/>
      <c r="J70" s="42"/>
      <c r="K70" s="52"/>
    </row>
    <row r="71" spans="1:11" ht="28.15" hidden="1" customHeight="1" x14ac:dyDescent="0.2">
      <c r="F71" s="44">
        <f>COUNTIF(F51:F70,"○")</f>
        <v>0</v>
      </c>
      <c r="G71" s="44">
        <f t="shared" ref="G71:J71" si="1">COUNTIF(G51:G70,"○")</f>
        <v>0</v>
      </c>
      <c r="H71" s="44">
        <f t="shared" si="1"/>
        <v>0</v>
      </c>
      <c r="I71" s="44">
        <f t="shared" si="1"/>
        <v>0</v>
      </c>
      <c r="J71" s="44">
        <f t="shared" si="1"/>
        <v>0</v>
      </c>
    </row>
    <row r="72" spans="1:11" hidden="1" x14ac:dyDescent="0.2">
      <c r="B72" s="2" t="s">
        <v>10</v>
      </c>
    </row>
    <row r="73" spans="1:11" hidden="1" x14ac:dyDescent="0.2">
      <c r="B73" s="2" t="s">
        <v>12</v>
      </c>
    </row>
    <row r="74" spans="1:11" ht="34.15" hidden="1" customHeight="1" x14ac:dyDescent="0.2">
      <c r="B74" s="37" t="s">
        <v>13</v>
      </c>
      <c r="C74" s="38"/>
      <c r="D74" s="85"/>
      <c r="E74" s="85"/>
      <c r="F74" s="85"/>
      <c r="G74" s="85"/>
      <c r="H74" s="85"/>
      <c r="I74" s="85"/>
      <c r="J74" s="85"/>
    </row>
    <row r="75" spans="1:11" ht="37.15" hidden="1" customHeight="1" x14ac:dyDescent="0.2">
      <c r="B75" s="35"/>
      <c r="C75" s="34" t="s">
        <v>18</v>
      </c>
      <c r="D75" s="74"/>
      <c r="E75" s="74"/>
      <c r="F75" s="74"/>
      <c r="G75" s="74"/>
      <c r="H75" s="74"/>
      <c r="I75" s="74"/>
      <c r="J75" s="74"/>
    </row>
    <row r="76" spans="1:11" ht="37.15" hidden="1" customHeight="1" x14ac:dyDescent="0.2">
      <c r="B76" s="36"/>
      <c r="C76" s="34" t="s">
        <v>19</v>
      </c>
      <c r="D76" s="71"/>
      <c r="E76" s="71"/>
      <c r="F76" s="71"/>
      <c r="G76" s="71"/>
      <c r="H76" s="71"/>
      <c r="I76" s="71"/>
      <c r="J76" s="71"/>
    </row>
  </sheetData>
  <mergeCells count="30">
    <mergeCell ref="D76:J76"/>
    <mergeCell ref="J32:J33"/>
    <mergeCell ref="D75:J75"/>
    <mergeCell ref="G44:G50"/>
    <mergeCell ref="H44:H50"/>
    <mergeCell ref="I44:I50"/>
    <mergeCell ref="J44:J50"/>
    <mergeCell ref="E32:H32"/>
    <mergeCell ref="E33:H33"/>
    <mergeCell ref="E34:H34"/>
    <mergeCell ref="B35:D35"/>
    <mergeCell ref="E35:H35"/>
    <mergeCell ref="D74:J74"/>
    <mergeCell ref="D39:J39"/>
    <mergeCell ref="D40:J40"/>
    <mergeCell ref="K3:K9"/>
    <mergeCell ref="K44:K50"/>
    <mergeCell ref="A2:B2"/>
    <mergeCell ref="E3:E9"/>
    <mergeCell ref="F3:F9"/>
    <mergeCell ref="G3:G9"/>
    <mergeCell ref="H3:H9"/>
    <mergeCell ref="I3:I9"/>
    <mergeCell ref="J3:J9"/>
    <mergeCell ref="E31:H31"/>
    <mergeCell ref="A43:B43"/>
    <mergeCell ref="E44:E50"/>
    <mergeCell ref="F44:F50"/>
    <mergeCell ref="B32:B34"/>
    <mergeCell ref="E41:J41"/>
  </mergeCells>
  <phoneticPr fontId="2"/>
  <dataValidations count="1">
    <dataValidation type="list" allowBlank="1" showInputMessage="1" showErrorMessage="1" sqref="F51:J70 F10:J29">
      <formula1>"○"</formula1>
    </dataValidation>
  </dataValidations>
  <printOptions horizontalCentered="1"/>
  <pageMargins left="0.25" right="0.25" top="0.5" bottom="0.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workbookViewId="0">
      <selection activeCell="D41" sqref="D41"/>
    </sheetView>
  </sheetViews>
  <sheetFormatPr defaultColWidth="10.84375" defaultRowHeight="20" x14ac:dyDescent="0.2"/>
  <cols>
    <col min="1" max="1" width="4.23046875" style="1" bestFit="1" customWidth="1"/>
    <col min="2" max="2" width="6.4609375" style="2" bestFit="1" customWidth="1"/>
    <col min="3" max="3" width="18.53515625" style="2" customWidth="1"/>
    <col min="4" max="4" width="17.765625" style="2" customWidth="1"/>
    <col min="5" max="5" width="5" style="2" customWidth="1"/>
    <col min="6" max="10" width="4.23046875" style="2" customWidth="1"/>
    <col min="11" max="11" width="8.3828125" style="2" customWidth="1"/>
  </cols>
  <sheetData>
    <row r="1" spans="1:11" x14ac:dyDescent="0.3">
      <c r="A1" s="33" t="s">
        <v>42</v>
      </c>
      <c r="B1" s="33"/>
      <c r="C1" s="33"/>
      <c r="D1" s="33"/>
      <c r="E1" s="33"/>
      <c r="F1" s="33"/>
      <c r="G1" s="33"/>
      <c r="H1" s="54" t="s">
        <v>6</v>
      </c>
      <c r="I1" s="54"/>
      <c r="J1" s="54"/>
    </row>
    <row r="2" spans="1:11" ht="20.5" thickBot="1" x14ac:dyDescent="0.3">
      <c r="A2" s="59" t="s">
        <v>23</v>
      </c>
      <c r="B2" s="59"/>
    </row>
    <row r="3" spans="1:11" ht="19.899999999999999" customHeight="1" x14ac:dyDescent="0.2">
      <c r="A3" s="3"/>
      <c r="B3" s="4"/>
      <c r="C3" s="4"/>
      <c r="D3" s="4"/>
      <c r="E3" s="60" t="s">
        <v>45</v>
      </c>
      <c r="F3" s="63" t="s">
        <v>1</v>
      </c>
      <c r="G3" s="63" t="s">
        <v>46</v>
      </c>
      <c r="H3" s="66" t="s">
        <v>47</v>
      </c>
      <c r="I3" s="63" t="s">
        <v>48</v>
      </c>
      <c r="J3" s="63" t="s">
        <v>49</v>
      </c>
      <c r="K3" s="56" t="s">
        <v>38</v>
      </c>
    </row>
    <row r="4" spans="1:11" x14ac:dyDescent="0.2">
      <c r="A4" s="5"/>
      <c r="B4" s="6"/>
      <c r="C4" s="6"/>
      <c r="D4" s="6"/>
      <c r="E4" s="61"/>
      <c r="F4" s="64"/>
      <c r="G4" s="64"/>
      <c r="H4" s="67"/>
      <c r="I4" s="64"/>
      <c r="J4" s="64"/>
      <c r="K4" s="57"/>
    </row>
    <row r="5" spans="1:11" x14ac:dyDescent="0.2">
      <c r="A5" s="5"/>
      <c r="B5" s="6"/>
      <c r="C5" s="6"/>
      <c r="D5" s="6"/>
      <c r="E5" s="61"/>
      <c r="F5" s="64"/>
      <c r="G5" s="64"/>
      <c r="H5" s="67"/>
      <c r="I5" s="64"/>
      <c r="J5" s="64"/>
      <c r="K5" s="57"/>
    </row>
    <row r="6" spans="1:11" x14ac:dyDescent="0.2">
      <c r="A6" s="5"/>
      <c r="B6" s="7" t="s">
        <v>3</v>
      </c>
      <c r="C6" s="8" t="s">
        <v>4</v>
      </c>
      <c r="D6" s="8" t="s">
        <v>5</v>
      </c>
      <c r="E6" s="61"/>
      <c r="F6" s="64"/>
      <c r="G6" s="64"/>
      <c r="H6" s="67"/>
      <c r="I6" s="64"/>
      <c r="J6" s="64"/>
      <c r="K6" s="57"/>
    </row>
    <row r="7" spans="1:11" x14ac:dyDescent="0.2">
      <c r="A7" s="5"/>
      <c r="B7" s="6"/>
      <c r="C7" s="6"/>
      <c r="D7" s="6"/>
      <c r="E7" s="61"/>
      <c r="F7" s="64"/>
      <c r="G7" s="64"/>
      <c r="H7" s="67"/>
      <c r="I7" s="64"/>
      <c r="J7" s="64"/>
      <c r="K7" s="57"/>
    </row>
    <row r="8" spans="1:11" x14ac:dyDescent="0.2">
      <c r="A8" s="5"/>
      <c r="B8" s="6"/>
      <c r="C8" s="6"/>
      <c r="D8" s="6"/>
      <c r="E8" s="61"/>
      <c r="F8" s="64"/>
      <c r="G8" s="64"/>
      <c r="H8" s="67"/>
      <c r="I8" s="64"/>
      <c r="J8" s="64"/>
      <c r="K8" s="57"/>
    </row>
    <row r="9" spans="1:11" ht="20.5" thickBot="1" x14ac:dyDescent="0.25">
      <c r="A9" s="5" t="s">
        <v>6</v>
      </c>
      <c r="B9" s="6"/>
      <c r="C9" s="6"/>
      <c r="D9" s="6"/>
      <c r="E9" s="62"/>
      <c r="F9" s="65"/>
      <c r="G9" s="65"/>
      <c r="H9" s="68"/>
      <c r="I9" s="65"/>
      <c r="J9" s="65"/>
      <c r="K9" s="58"/>
    </row>
    <row r="10" spans="1:11" ht="19.899999999999999" customHeight="1" x14ac:dyDescent="0.25">
      <c r="A10" s="9">
        <v>1</v>
      </c>
      <c r="B10" s="10"/>
      <c r="C10" s="11"/>
      <c r="D10" s="12"/>
      <c r="E10" s="11"/>
      <c r="F10" s="39"/>
      <c r="G10" s="39"/>
      <c r="H10" s="39"/>
      <c r="I10" s="39"/>
      <c r="J10" s="39"/>
      <c r="K10" s="48"/>
    </row>
    <row r="11" spans="1:11" x14ac:dyDescent="0.25">
      <c r="A11" s="13">
        <v>2</v>
      </c>
      <c r="B11" s="14"/>
      <c r="C11" s="15"/>
      <c r="D11" s="16"/>
      <c r="E11" s="15"/>
      <c r="F11" s="40"/>
      <c r="G11" s="40"/>
      <c r="H11" s="40"/>
      <c r="I11" s="40"/>
      <c r="J11" s="40"/>
      <c r="K11" s="49"/>
    </row>
    <row r="12" spans="1:11" x14ac:dyDescent="0.25">
      <c r="A12" s="13">
        <v>3</v>
      </c>
      <c r="B12" s="14"/>
      <c r="C12" s="15"/>
      <c r="D12" s="16"/>
      <c r="E12" s="15"/>
      <c r="F12" s="40"/>
      <c r="G12" s="40"/>
      <c r="H12" s="40"/>
      <c r="I12" s="40"/>
      <c r="J12" s="40"/>
      <c r="K12" s="49"/>
    </row>
    <row r="13" spans="1:11" x14ac:dyDescent="0.25">
      <c r="A13" s="13">
        <v>4</v>
      </c>
      <c r="B13" s="14"/>
      <c r="C13" s="15"/>
      <c r="D13" s="16"/>
      <c r="E13" s="15"/>
      <c r="F13" s="40"/>
      <c r="G13" s="40"/>
      <c r="H13" s="40"/>
      <c r="I13" s="40"/>
      <c r="J13" s="40"/>
      <c r="K13" s="49"/>
    </row>
    <row r="14" spans="1:11" ht="20.5" thickBot="1" x14ac:dyDescent="0.3">
      <c r="A14" s="17">
        <v>5</v>
      </c>
      <c r="B14" s="18"/>
      <c r="C14" s="19"/>
      <c r="D14" s="20"/>
      <c r="E14" s="19"/>
      <c r="F14" s="41"/>
      <c r="G14" s="41"/>
      <c r="H14" s="41"/>
      <c r="I14" s="41"/>
      <c r="J14" s="41"/>
      <c r="K14" s="50"/>
    </row>
    <row r="15" spans="1:11" x14ac:dyDescent="0.25">
      <c r="A15" s="9">
        <v>6</v>
      </c>
      <c r="B15" s="10"/>
      <c r="C15" s="11"/>
      <c r="D15" s="12"/>
      <c r="E15" s="11"/>
      <c r="F15" s="39"/>
      <c r="G15" s="39"/>
      <c r="H15" s="39"/>
      <c r="I15" s="39"/>
      <c r="J15" s="39"/>
      <c r="K15" s="48"/>
    </row>
    <row r="16" spans="1:11" x14ac:dyDescent="0.25">
      <c r="A16" s="13">
        <v>7</v>
      </c>
      <c r="B16" s="14"/>
      <c r="C16" s="15"/>
      <c r="D16" s="16"/>
      <c r="E16" s="15"/>
      <c r="F16" s="40"/>
      <c r="G16" s="40"/>
      <c r="H16" s="40"/>
      <c r="I16" s="40"/>
      <c r="J16" s="40"/>
      <c r="K16" s="49"/>
    </row>
    <row r="17" spans="1:11" x14ac:dyDescent="0.25">
      <c r="A17" s="13">
        <v>8</v>
      </c>
      <c r="B17" s="14"/>
      <c r="C17" s="15"/>
      <c r="D17" s="16"/>
      <c r="E17" s="15"/>
      <c r="F17" s="40"/>
      <c r="G17" s="40"/>
      <c r="H17" s="40"/>
      <c r="I17" s="40"/>
      <c r="J17" s="40"/>
      <c r="K17" s="49"/>
    </row>
    <row r="18" spans="1:11" x14ac:dyDescent="0.25">
      <c r="A18" s="13">
        <v>9</v>
      </c>
      <c r="B18" s="14"/>
      <c r="C18" s="15"/>
      <c r="D18" s="16"/>
      <c r="E18" s="15"/>
      <c r="F18" s="40"/>
      <c r="G18" s="40"/>
      <c r="H18" s="40"/>
      <c r="I18" s="40"/>
      <c r="J18" s="40"/>
      <c r="K18" s="49"/>
    </row>
    <row r="19" spans="1:11" ht="20.5" thickBot="1" x14ac:dyDescent="0.3">
      <c r="A19" s="21">
        <v>10</v>
      </c>
      <c r="B19" s="22"/>
      <c r="C19" s="23"/>
      <c r="D19" s="24"/>
      <c r="E19" s="23"/>
      <c r="F19" s="42"/>
      <c r="G19" s="42"/>
      <c r="H19" s="42"/>
      <c r="I19" s="42"/>
      <c r="J19" s="42"/>
      <c r="K19" s="50"/>
    </row>
    <row r="20" spans="1:11" x14ac:dyDescent="0.25">
      <c r="A20" s="25">
        <v>11</v>
      </c>
      <c r="B20" s="26"/>
      <c r="C20" s="27"/>
      <c r="D20" s="28"/>
      <c r="E20" s="27"/>
      <c r="F20" s="43"/>
      <c r="G20" s="43"/>
      <c r="H20" s="43"/>
      <c r="I20" s="43"/>
      <c r="J20" s="43"/>
      <c r="K20" s="48"/>
    </row>
    <row r="21" spans="1:11" x14ac:dyDescent="0.25">
      <c r="A21" s="13">
        <v>12</v>
      </c>
      <c r="B21" s="14"/>
      <c r="C21" s="15"/>
      <c r="D21" s="16"/>
      <c r="E21" s="15"/>
      <c r="F21" s="40"/>
      <c r="G21" s="40"/>
      <c r="H21" s="40"/>
      <c r="I21" s="40"/>
      <c r="J21" s="40"/>
      <c r="K21" s="49"/>
    </row>
    <row r="22" spans="1:11" x14ac:dyDescent="0.25">
      <c r="A22" s="13">
        <v>13</v>
      </c>
      <c r="B22" s="14"/>
      <c r="C22" s="15"/>
      <c r="D22" s="16"/>
      <c r="E22" s="15"/>
      <c r="F22" s="40"/>
      <c r="G22" s="40"/>
      <c r="H22" s="40"/>
      <c r="I22" s="40"/>
      <c r="J22" s="40"/>
      <c r="K22" s="49"/>
    </row>
    <row r="23" spans="1:11" x14ac:dyDescent="0.25">
      <c r="A23" s="13">
        <v>14</v>
      </c>
      <c r="B23" s="14"/>
      <c r="C23" s="15"/>
      <c r="D23" s="16"/>
      <c r="E23" s="15"/>
      <c r="F23" s="40"/>
      <c r="G23" s="40"/>
      <c r="H23" s="40"/>
      <c r="I23" s="40"/>
      <c r="J23" s="40"/>
      <c r="K23" s="49"/>
    </row>
    <row r="24" spans="1:11" ht="20.5" thickBot="1" x14ac:dyDescent="0.3">
      <c r="A24" s="17">
        <v>15</v>
      </c>
      <c r="B24" s="18"/>
      <c r="C24" s="19"/>
      <c r="D24" s="20"/>
      <c r="E24" s="19"/>
      <c r="F24" s="41"/>
      <c r="G24" s="41"/>
      <c r="H24" s="41"/>
      <c r="I24" s="41"/>
      <c r="J24" s="41"/>
      <c r="K24" s="50"/>
    </row>
    <row r="25" spans="1:11" ht="19.899999999999999" customHeight="1" x14ac:dyDescent="0.25">
      <c r="A25" s="9">
        <v>16</v>
      </c>
      <c r="B25" s="10"/>
      <c r="C25" s="11"/>
      <c r="D25" s="12"/>
      <c r="E25" s="11"/>
      <c r="F25" s="39"/>
      <c r="G25" s="39"/>
      <c r="H25" s="39"/>
      <c r="I25" s="39"/>
      <c r="J25" s="39"/>
      <c r="K25" s="51"/>
    </row>
    <row r="26" spans="1:11" x14ac:dyDescent="0.25">
      <c r="A26" s="13">
        <v>17</v>
      </c>
      <c r="B26" s="14"/>
      <c r="C26" s="15"/>
      <c r="D26" s="16"/>
      <c r="E26" s="15"/>
      <c r="F26" s="40"/>
      <c r="G26" s="40"/>
      <c r="H26" s="40"/>
      <c r="I26" s="40"/>
      <c r="J26" s="40"/>
      <c r="K26" s="49"/>
    </row>
    <row r="27" spans="1:11" x14ac:dyDescent="0.25">
      <c r="A27" s="13">
        <v>18</v>
      </c>
      <c r="B27" s="14"/>
      <c r="C27" s="15"/>
      <c r="D27" s="16"/>
      <c r="E27" s="15"/>
      <c r="F27" s="40"/>
      <c r="G27" s="40"/>
      <c r="H27" s="40"/>
      <c r="I27" s="40"/>
      <c r="J27" s="40"/>
      <c r="K27" s="49"/>
    </row>
    <row r="28" spans="1:11" x14ac:dyDescent="0.25">
      <c r="A28" s="13">
        <v>19</v>
      </c>
      <c r="B28" s="14"/>
      <c r="C28" s="15"/>
      <c r="D28" s="16"/>
      <c r="E28" s="15"/>
      <c r="F28" s="40"/>
      <c r="G28" s="40"/>
      <c r="H28" s="40"/>
      <c r="I28" s="40"/>
      <c r="J28" s="40"/>
      <c r="K28" s="49"/>
    </row>
    <row r="29" spans="1:11" ht="21" customHeight="1" thickBot="1" x14ac:dyDescent="0.3">
      <c r="A29" s="21">
        <v>20</v>
      </c>
      <c r="B29" s="22"/>
      <c r="C29" s="23"/>
      <c r="D29" s="24"/>
      <c r="E29" s="23"/>
      <c r="F29" s="42"/>
      <c r="G29" s="42"/>
      <c r="H29" s="42"/>
      <c r="I29" s="42"/>
      <c r="J29" s="42"/>
      <c r="K29" s="52"/>
    </row>
    <row r="30" spans="1:11" ht="28.15" customHeight="1" x14ac:dyDescent="0.2">
      <c r="F30" s="44">
        <f>COUNTIF(F10:F29,"○")</f>
        <v>0</v>
      </c>
      <c r="G30" s="44">
        <f t="shared" ref="G30:J30" si="0">COUNTIF(G10:G29,"○")</f>
        <v>0</v>
      </c>
      <c r="H30" s="44">
        <f t="shared" si="0"/>
        <v>0</v>
      </c>
      <c r="I30" s="44">
        <f t="shared" si="0"/>
        <v>0</v>
      </c>
      <c r="J30" s="44">
        <f t="shared" si="0"/>
        <v>0</v>
      </c>
    </row>
    <row r="31" spans="1:11" ht="20" hidden="1" customHeight="1" x14ac:dyDescent="0.2">
      <c r="B31" s="29"/>
      <c r="C31" s="30" t="s">
        <v>7</v>
      </c>
      <c r="D31" s="30" t="s">
        <v>8</v>
      </c>
      <c r="E31" s="69" t="s">
        <v>9</v>
      </c>
      <c r="F31" s="69"/>
      <c r="G31" s="69"/>
      <c r="H31" s="70"/>
      <c r="J31" s="55" t="s">
        <v>20</v>
      </c>
    </row>
    <row r="32" spans="1:11" ht="19.899999999999999" hidden="1" customHeight="1" x14ac:dyDescent="0.2">
      <c r="B32" s="87" t="s">
        <v>11</v>
      </c>
      <c r="C32" s="31" t="s">
        <v>41</v>
      </c>
      <c r="D32" s="32" t="e">
        <f>SUM(F30:J30,#REF!,F71:J71,#REF!)</f>
        <v>#REF!</v>
      </c>
      <c r="E32" s="78" t="e">
        <f>D32*400</f>
        <v>#REF!</v>
      </c>
      <c r="F32" s="78"/>
      <c r="G32" s="78"/>
      <c r="H32" s="79"/>
      <c r="J32" s="72" t="s">
        <v>21</v>
      </c>
    </row>
    <row r="33" spans="1:11" ht="20.5" hidden="1" customHeight="1" thickBot="1" x14ac:dyDescent="0.25">
      <c r="B33" s="88"/>
      <c r="C33" s="31" t="s">
        <v>25</v>
      </c>
      <c r="D33" s="32"/>
      <c r="E33" s="78">
        <f>D33*2000</f>
        <v>0</v>
      </c>
      <c r="F33" s="78"/>
      <c r="G33" s="78"/>
      <c r="H33" s="79"/>
      <c r="J33" s="73"/>
    </row>
    <row r="34" spans="1:11" ht="20.5" hidden="1" thickBot="1" x14ac:dyDescent="0.25">
      <c r="B34" s="89"/>
      <c r="C34" s="45" t="s">
        <v>26</v>
      </c>
      <c r="D34" s="46">
        <f>COUNTIF(C10:C29,"&lt;&gt;")+COUNTIF(C51:C70,"&lt;&gt;")</f>
        <v>0</v>
      </c>
      <c r="E34" s="80">
        <f>D34*100</f>
        <v>0</v>
      </c>
      <c r="F34" s="80"/>
      <c r="G34" s="80"/>
      <c r="H34" s="81"/>
      <c r="J34" s="1"/>
    </row>
    <row r="35" spans="1:11" ht="20.5" hidden="1" thickBot="1" x14ac:dyDescent="0.25">
      <c r="B35" s="82" t="s">
        <v>14</v>
      </c>
      <c r="C35" s="83"/>
      <c r="D35" s="84"/>
      <c r="E35" s="80" t="e">
        <f>SUM(E32:H34)</f>
        <v>#REF!</v>
      </c>
      <c r="F35" s="80"/>
      <c r="G35" s="80"/>
      <c r="H35" s="81"/>
    </row>
    <row r="36" spans="1:11" ht="10.9" customHeight="1" x14ac:dyDescent="0.2"/>
    <row r="37" spans="1:11" x14ac:dyDescent="0.2">
      <c r="B37" s="2" t="s">
        <v>10</v>
      </c>
    </row>
    <row r="39" spans="1:11" ht="37.15" customHeight="1" x14ac:dyDescent="0.2">
      <c r="B39" s="35"/>
      <c r="C39" s="53" t="s">
        <v>43</v>
      </c>
      <c r="D39" s="74"/>
      <c r="E39" s="74"/>
      <c r="F39" s="74"/>
      <c r="G39" s="74"/>
      <c r="H39" s="74"/>
      <c r="I39" s="74"/>
      <c r="J39" s="74"/>
    </row>
    <row r="40" spans="1:11" ht="37.15" customHeight="1" x14ac:dyDescent="0.2">
      <c r="B40" s="35"/>
      <c r="C40" s="53" t="s">
        <v>44</v>
      </c>
      <c r="D40" s="86"/>
      <c r="E40" s="86"/>
      <c r="F40" s="86"/>
      <c r="G40" s="86"/>
      <c r="H40" s="86"/>
      <c r="I40" s="86"/>
      <c r="J40" s="86"/>
    </row>
    <row r="41" spans="1:11" ht="37.15" customHeight="1" x14ac:dyDescent="0.2">
      <c r="B41" s="36"/>
      <c r="C41" s="53" t="s">
        <v>19</v>
      </c>
      <c r="D41" s="93"/>
      <c r="E41" s="94" t="s">
        <v>59</v>
      </c>
      <c r="F41" s="95"/>
      <c r="G41" s="95"/>
      <c r="H41" s="95"/>
      <c r="I41" s="95"/>
      <c r="J41" s="95"/>
    </row>
    <row r="42" spans="1:11" ht="34.9" hidden="1" customHeight="1" x14ac:dyDescent="0.3">
      <c r="A42" s="33" t="s">
        <v>37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1" ht="20.5" hidden="1" thickBot="1" x14ac:dyDescent="0.3">
      <c r="A43" s="59" t="s">
        <v>23</v>
      </c>
      <c r="B43" s="59"/>
    </row>
    <row r="44" spans="1:11" ht="19.899999999999999" hidden="1" customHeight="1" x14ac:dyDescent="0.2">
      <c r="A44" s="3"/>
      <c r="B44" s="4"/>
      <c r="C44" s="4"/>
      <c r="D44" s="4"/>
      <c r="E44" s="60" t="s">
        <v>0</v>
      </c>
      <c r="F44" s="75" t="s">
        <v>1</v>
      </c>
      <c r="G44" s="75" t="s">
        <v>15</v>
      </c>
      <c r="H44" s="75" t="s">
        <v>16</v>
      </c>
      <c r="I44" s="75" t="s">
        <v>2</v>
      </c>
      <c r="J44" s="75" t="s">
        <v>17</v>
      </c>
      <c r="K44" s="56" t="s">
        <v>38</v>
      </c>
    </row>
    <row r="45" spans="1:11" ht="20" hidden="1" customHeight="1" x14ac:dyDescent="0.2">
      <c r="A45" s="5"/>
      <c r="B45" s="6"/>
      <c r="C45" s="6"/>
      <c r="D45" s="6"/>
      <c r="E45" s="61"/>
      <c r="F45" s="76"/>
      <c r="G45" s="76"/>
      <c r="H45" s="76"/>
      <c r="I45" s="76"/>
      <c r="J45" s="76"/>
      <c r="K45" s="57"/>
    </row>
    <row r="46" spans="1:11" ht="20" hidden="1" customHeight="1" x14ac:dyDescent="0.2">
      <c r="A46" s="5"/>
      <c r="B46" s="6"/>
      <c r="C46" s="6"/>
      <c r="D46" s="6"/>
      <c r="E46" s="61"/>
      <c r="F46" s="76"/>
      <c r="G46" s="76"/>
      <c r="H46" s="76"/>
      <c r="I46" s="76"/>
      <c r="J46" s="76"/>
      <c r="K46" s="57"/>
    </row>
    <row r="47" spans="1:11" ht="20" hidden="1" customHeight="1" x14ac:dyDescent="0.2">
      <c r="A47" s="5"/>
      <c r="B47" s="7" t="s">
        <v>3</v>
      </c>
      <c r="C47" s="8" t="s">
        <v>4</v>
      </c>
      <c r="D47" s="8" t="s">
        <v>5</v>
      </c>
      <c r="E47" s="61"/>
      <c r="F47" s="76"/>
      <c r="G47" s="76"/>
      <c r="H47" s="76"/>
      <c r="I47" s="76"/>
      <c r="J47" s="76"/>
      <c r="K47" s="57"/>
    </row>
    <row r="48" spans="1:11" ht="20" hidden="1" customHeight="1" x14ac:dyDescent="0.2">
      <c r="A48" s="5"/>
      <c r="B48" s="6"/>
      <c r="C48" s="6"/>
      <c r="D48" s="6"/>
      <c r="E48" s="61"/>
      <c r="F48" s="76"/>
      <c r="G48" s="76"/>
      <c r="H48" s="76"/>
      <c r="I48" s="76"/>
      <c r="J48" s="76"/>
      <c r="K48" s="57"/>
    </row>
    <row r="49" spans="1:11" ht="20" hidden="1" customHeight="1" x14ac:dyDescent="0.2">
      <c r="A49" s="5"/>
      <c r="B49" s="6"/>
      <c r="C49" s="6"/>
      <c r="D49" s="6"/>
      <c r="E49" s="61"/>
      <c r="F49" s="76"/>
      <c r="G49" s="76"/>
      <c r="H49" s="76"/>
      <c r="I49" s="76"/>
      <c r="J49" s="76"/>
      <c r="K49" s="57"/>
    </row>
    <row r="50" spans="1:11" ht="20.5" hidden="1" customHeight="1" thickBot="1" x14ac:dyDescent="0.25">
      <c r="A50" s="5" t="s">
        <v>6</v>
      </c>
      <c r="B50" s="6"/>
      <c r="C50" s="6"/>
      <c r="D50" s="6"/>
      <c r="E50" s="62"/>
      <c r="F50" s="77"/>
      <c r="G50" s="77"/>
      <c r="H50" s="77"/>
      <c r="I50" s="77"/>
      <c r="J50" s="77"/>
      <c r="K50" s="58"/>
    </row>
    <row r="51" spans="1:11" ht="19.899999999999999" hidden="1" customHeight="1" x14ac:dyDescent="0.25">
      <c r="A51" s="9">
        <v>21</v>
      </c>
      <c r="B51" s="10"/>
      <c r="C51" s="11"/>
      <c r="D51" s="12"/>
      <c r="E51" s="11"/>
      <c r="F51" s="39"/>
      <c r="G51" s="39"/>
      <c r="H51" s="39"/>
      <c r="I51" s="39"/>
      <c r="J51" s="39"/>
      <c r="K51" s="48"/>
    </row>
    <row r="52" spans="1:11" hidden="1" x14ac:dyDescent="0.25">
      <c r="A52" s="13">
        <v>22</v>
      </c>
      <c r="B52" s="14"/>
      <c r="C52" s="15"/>
      <c r="D52" s="16"/>
      <c r="E52" s="15"/>
      <c r="F52" s="40"/>
      <c r="G52" s="40"/>
      <c r="H52" s="40"/>
      <c r="I52" s="40"/>
      <c r="J52" s="40"/>
      <c r="K52" s="49"/>
    </row>
    <row r="53" spans="1:11" hidden="1" x14ac:dyDescent="0.25">
      <c r="A53" s="13">
        <v>23</v>
      </c>
      <c r="B53" s="14"/>
      <c r="C53" s="15"/>
      <c r="D53" s="16"/>
      <c r="E53" s="15"/>
      <c r="F53" s="40"/>
      <c r="G53" s="40"/>
      <c r="H53" s="40"/>
      <c r="I53" s="40"/>
      <c r="J53" s="40"/>
      <c r="K53" s="49"/>
    </row>
    <row r="54" spans="1:11" hidden="1" x14ac:dyDescent="0.25">
      <c r="A54" s="13">
        <v>24</v>
      </c>
      <c r="B54" s="14"/>
      <c r="C54" s="15"/>
      <c r="D54" s="16"/>
      <c r="E54" s="15"/>
      <c r="F54" s="40"/>
      <c r="G54" s="40"/>
      <c r="H54" s="40"/>
      <c r="I54" s="40"/>
      <c r="J54" s="40"/>
      <c r="K54" s="49"/>
    </row>
    <row r="55" spans="1:11" ht="20.5" hidden="1" thickBot="1" x14ac:dyDescent="0.3">
      <c r="A55" s="17">
        <v>25</v>
      </c>
      <c r="B55" s="18"/>
      <c r="C55" s="19"/>
      <c r="D55" s="20"/>
      <c r="E55" s="19"/>
      <c r="F55" s="41"/>
      <c r="G55" s="41"/>
      <c r="H55" s="41"/>
      <c r="I55" s="41"/>
      <c r="J55" s="41"/>
      <c r="K55" s="50"/>
    </row>
    <row r="56" spans="1:11" hidden="1" x14ac:dyDescent="0.25">
      <c r="A56" s="9">
        <v>26</v>
      </c>
      <c r="B56" s="10"/>
      <c r="C56" s="11"/>
      <c r="D56" s="12"/>
      <c r="E56" s="11"/>
      <c r="F56" s="39"/>
      <c r="G56" s="39"/>
      <c r="H56" s="39"/>
      <c r="I56" s="39"/>
      <c r="J56" s="39"/>
      <c r="K56" s="48"/>
    </row>
    <row r="57" spans="1:11" hidden="1" x14ac:dyDescent="0.25">
      <c r="A57" s="13">
        <v>27</v>
      </c>
      <c r="B57" s="14"/>
      <c r="C57" s="15"/>
      <c r="D57" s="16"/>
      <c r="E57" s="15"/>
      <c r="F57" s="40"/>
      <c r="G57" s="40"/>
      <c r="H57" s="40"/>
      <c r="I57" s="40"/>
      <c r="J57" s="40"/>
      <c r="K57" s="49"/>
    </row>
    <row r="58" spans="1:11" hidden="1" x14ac:dyDescent="0.25">
      <c r="A58" s="13">
        <v>28</v>
      </c>
      <c r="B58" s="14"/>
      <c r="C58" s="15"/>
      <c r="D58" s="16"/>
      <c r="E58" s="15"/>
      <c r="F58" s="40"/>
      <c r="G58" s="40"/>
      <c r="H58" s="40"/>
      <c r="I58" s="40"/>
      <c r="J58" s="40"/>
      <c r="K58" s="49"/>
    </row>
    <row r="59" spans="1:11" hidden="1" x14ac:dyDescent="0.25">
      <c r="A59" s="13">
        <v>29</v>
      </c>
      <c r="B59" s="14"/>
      <c r="C59" s="15"/>
      <c r="D59" s="16"/>
      <c r="E59" s="15"/>
      <c r="F59" s="40"/>
      <c r="G59" s="40"/>
      <c r="H59" s="40"/>
      <c r="I59" s="40"/>
      <c r="J59" s="40"/>
      <c r="K59" s="49"/>
    </row>
    <row r="60" spans="1:11" ht="20.5" hidden="1" thickBot="1" x14ac:dyDescent="0.3">
      <c r="A60" s="17">
        <v>30</v>
      </c>
      <c r="B60" s="22"/>
      <c r="C60" s="23"/>
      <c r="D60" s="24"/>
      <c r="E60" s="23"/>
      <c r="F60" s="42"/>
      <c r="G60" s="42"/>
      <c r="H60" s="42"/>
      <c r="I60" s="42"/>
      <c r="J60" s="42"/>
      <c r="K60" s="50"/>
    </row>
    <row r="61" spans="1:11" hidden="1" x14ac:dyDescent="0.25">
      <c r="A61" s="9">
        <v>31</v>
      </c>
      <c r="B61" s="26"/>
      <c r="C61" s="27"/>
      <c r="D61" s="28"/>
      <c r="E61" s="27"/>
      <c r="F61" s="43"/>
      <c r="G61" s="43"/>
      <c r="H61" s="43"/>
      <c r="I61" s="43"/>
      <c r="J61" s="43"/>
      <c r="K61" s="48"/>
    </row>
    <row r="62" spans="1:11" hidden="1" x14ac:dyDescent="0.25">
      <c r="A62" s="13">
        <v>32</v>
      </c>
      <c r="B62" s="14"/>
      <c r="C62" s="15"/>
      <c r="D62" s="16"/>
      <c r="E62" s="15"/>
      <c r="F62" s="40"/>
      <c r="G62" s="40"/>
      <c r="H62" s="40"/>
      <c r="I62" s="40"/>
      <c r="J62" s="40"/>
      <c r="K62" s="49"/>
    </row>
    <row r="63" spans="1:11" hidden="1" x14ac:dyDescent="0.25">
      <c r="A63" s="13">
        <v>33</v>
      </c>
      <c r="B63" s="14"/>
      <c r="C63" s="15"/>
      <c r="D63" s="16"/>
      <c r="E63" s="15"/>
      <c r="F63" s="40"/>
      <c r="G63" s="40"/>
      <c r="H63" s="40"/>
      <c r="I63" s="40"/>
      <c r="J63" s="40"/>
      <c r="K63" s="49"/>
    </row>
    <row r="64" spans="1:11" hidden="1" x14ac:dyDescent="0.25">
      <c r="A64" s="13">
        <v>34</v>
      </c>
      <c r="B64" s="14"/>
      <c r="C64" s="15"/>
      <c r="D64" s="16"/>
      <c r="E64" s="15"/>
      <c r="F64" s="40"/>
      <c r="G64" s="40"/>
      <c r="H64" s="40"/>
      <c r="I64" s="40"/>
      <c r="J64" s="40"/>
      <c r="K64" s="49"/>
    </row>
    <row r="65" spans="1:11" ht="20.5" hidden="1" thickBot="1" x14ac:dyDescent="0.3">
      <c r="A65" s="17">
        <v>35</v>
      </c>
      <c r="B65" s="18"/>
      <c r="C65" s="19"/>
      <c r="D65" s="20"/>
      <c r="E65" s="19"/>
      <c r="F65" s="41"/>
      <c r="G65" s="41"/>
      <c r="H65" s="41"/>
      <c r="I65" s="41"/>
      <c r="J65" s="41"/>
      <c r="K65" s="50"/>
    </row>
    <row r="66" spans="1:11" ht="19.899999999999999" hidden="1" customHeight="1" x14ac:dyDescent="0.25">
      <c r="A66" s="9">
        <v>36</v>
      </c>
      <c r="B66" s="10"/>
      <c r="C66" s="11"/>
      <c r="D66" s="12"/>
      <c r="E66" s="11"/>
      <c r="F66" s="39"/>
      <c r="G66" s="39"/>
      <c r="H66" s="39"/>
      <c r="I66" s="39"/>
      <c r="J66" s="39"/>
      <c r="K66" s="51"/>
    </row>
    <row r="67" spans="1:11" hidden="1" x14ac:dyDescent="0.25">
      <c r="A67" s="13">
        <v>37</v>
      </c>
      <c r="B67" s="14"/>
      <c r="C67" s="15"/>
      <c r="D67" s="16"/>
      <c r="E67" s="15"/>
      <c r="F67" s="40"/>
      <c r="G67" s="40"/>
      <c r="H67" s="40"/>
      <c r="I67" s="40"/>
      <c r="J67" s="40"/>
      <c r="K67" s="49"/>
    </row>
    <row r="68" spans="1:11" hidden="1" x14ac:dyDescent="0.25">
      <c r="A68" s="13">
        <v>38</v>
      </c>
      <c r="B68" s="14"/>
      <c r="C68" s="15"/>
      <c r="D68" s="16"/>
      <c r="E68" s="15"/>
      <c r="F68" s="40"/>
      <c r="G68" s="40"/>
      <c r="H68" s="40"/>
      <c r="I68" s="40"/>
      <c r="J68" s="40"/>
      <c r="K68" s="49"/>
    </row>
    <row r="69" spans="1:11" hidden="1" x14ac:dyDescent="0.25">
      <c r="A69" s="13">
        <v>39</v>
      </c>
      <c r="B69" s="14"/>
      <c r="C69" s="15"/>
      <c r="D69" s="16"/>
      <c r="E69" s="15"/>
      <c r="F69" s="40"/>
      <c r="G69" s="40"/>
      <c r="H69" s="40"/>
      <c r="I69" s="40"/>
      <c r="J69" s="40"/>
      <c r="K69" s="49"/>
    </row>
    <row r="70" spans="1:11" ht="21" hidden="1" customHeight="1" thickBot="1" x14ac:dyDescent="0.3">
      <c r="A70" s="21">
        <v>40</v>
      </c>
      <c r="B70" s="22"/>
      <c r="C70" s="23"/>
      <c r="D70" s="24"/>
      <c r="E70" s="23"/>
      <c r="F70" s="42"/>
      <c r="G70" s="42"/>
      <c r="H70" s="42"/>
      <c r="I70" s="42"/>
      <c r="J70" s="42"/>
      <c r="K70" s="52"/>
    </row>
    <row r="71" spans="1:11" ht="28.15" hidden="1" customHeight="1" x14ac:dyDescent="0.2">
      <c r="F71" s="44">
        <f>COUNTIF(F51:F70,"○")</f>
        <v>0</v>
      </c>
      <c r="G71" s="44">
        <f t="shared" ref="G71" si="1">COUNTIF(G51:G70,"○")</f>
        <v>0</v>
      </c>
      <c r="H71" s="44">
        <f t="shared" ref="H71" si="2">COUNTIF(H51:H70,"○")</f>
        <v>0</v>
      </c>
      <c r="I71" s="44">
        <f t="shared" ref="I71" si="3">COUNTIF(I51:I70,"○")</f>
        <v>0</v>
      </c>
      <c r="J71" s="44">
        <f t="shared" ref="J71" si="4">COUNTIF(J51:J70,"○")</f>
        <v>0</v>
      </c>
    </row>
    <row r="72" spans="1:11" hidden="1" x14ac:dyDescent="0.2">
      <c r="B72" s="2" t="s">
        <v>10</v>
      </c>
    </row>
    <row r="73" spans="1:11" hidden="1" x14ac:dyDescent="0.2">
      <c r="B73" s="2" t="s">
        <v>12</v>
      </c>
    </row>
    <row r="74" spans="1:11" ht="34.15" hidden="1" customHeight="1" x14ac:dyDescent="0.2">
      <c r="B74" s="37" t="s">
        <v>13</v>
      </c>
      <c r="C74" s="38"/>
      <c r="D74" s="85"/>
      <c r="E74" s="85"/>
      <c r="F74" s="85"/>
      <c r="G74" s="85"/>
      <c r="H74" s="85"/>
      <c r="I74" s="85"/>
      <c r="J74" s="85"/>
    </row>
    <row r="75" spans="1:11" ht="37.15" hidden="1" customHeight="1" x14ac:dyDescent="0.2">
      <c r="B75" s="35"/>
      <c r="C75" s="34" t="s">
        <v>18</v>
      </c>
      <c r="D75" s="74"/>
      <c r="E75" s="74"/>
      <c r="F75" s="74"/>
      <c r="G75" s="74"/>
      <c r="H75" s="74"/>
      <c r="I75" s="74"/>
      <c r="J75" s="74"/>
    </row>
    <row r="76" spans="1:11" ht="37.15" hidden="1" customHeight="1" x14ac:dyDescent="0.2">
      <c r="B76" s="36"/>
      <c r="C76" s="34" t="s">
        <v>19</v>
      </c>
      <c r="D76" s="71"/>
      <c r="E76" s="71"/>
      <c r="F76" s="71"/>
      <c r="G76" s="71"/>
      <c r="H76" s="71"/>
      <c r="I76" s="71"/>
      <c r="J76" s="71"/>
    </row>
    <row r="77" spans="1:11" hidden="1" x14ac:dyDescent="0.2"/>
  </sheetData>
  <mergeCells count="30">
    <mergeCell ref="D74:J74"/>
    <mergeCell ref="D75:J75"/>
    <mergeCell ref="D76:J76"/>
    <mergeCell ref="J32:J33"/>
    <mergeCell ref="I44:I50"/>
    <mergeCell ref="J44:J50"/>
    <mergeCell ref="E44:E50"/>
    <mergeCell ref="F44:F50"/>
    <mergeCell ref="G44:G50"/>
    <mergeCell ref="E41:J41"/>
    <mergeCell ref="A43:B43"/>
    <mergeCell ref="B35:D35"/>
    <mergeCell ref="D39:J39"/>
    <mergeCell ref="A2:B2"/>
    <mergeCell ref="B32:B34"/>
    <mergeCell ref="E34:H34"/>
    <mergeCell ref="E3:E9"/>
    <mergeCell ref="F3:F9"/>
    <mergeCell ref="G3:G9"/>
    <mergeCell ref="H3:H9"/>
    <mergeCell ref="I3:I9"/>
    <mergeCell ref="J3:J9"/>
    <mergeCell ref="K3:K9"/>
    <mergeCell ref="K44:K50"/>
    <mergeCell ref="H44:H50"/>
    <mergeCell ref="E35:H35"/>
    <mergeCell ref="E31:H31"/>
    <mergeCell ref="E32:H32"/>
    <mergeCell ref="E33:H33"/>
    <mergeCell ref="D40:J40"/>
  </mergeCells>
  <phoneticPr fontId="3"/>
  <dataValidations count="1">
    <dataValidation type="list" allowBlank="1" showInputMessage="1" showErrorMessage="1" sqref="F10:J29 F51:J70">
      <formula1>"○"</formula1>
    </dataValidation>
  </dataValidations>
  <printOptions horizontalCentered="1"/>
  <pageMargins left="0.25" right="0.25" top="0.5" bottom="0.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workbookViewId="0">
      <selection activeCell="C87" sqref="C87"/>
    </sheetView>
  </sheetViews>
  <sheetFormatPr defaultColWidth="10.84375" defaultRowHeight="20" x14ac:dyDescent="0.2"/>
  <cols>
    <col min="1" max="1" width="4.23046875" style="1" bestFit="1" customWidth="1"/>
    <col min="2" max="2" width="6.4609375" style="2" bestFit="1" customWidth="1"/>
    <col min="3" max="3" width="18.53515625" style="2" customWidth="1"/>
    <col min="4" max="4" width="17.765625" style="2" customWidth="1"/>
    <col min="5" max="5" width="5" style="2" customWidth="1"/>
    <col min="6" max="10" width="4.23046875" style="2" customWidth="1"/>
    <col min="11" max="11" width="8.84375" style="2" customWidth="1"/>
  </cols>
  <sheetData>
    <row r="1" spans="1:11" x14ac:dyDescent="0.3">
      <c r="A1" s="33" t="s">
        <v>42</v>
      </c>
      <c r="B1" s="33"/>
      <c r="C1" s="33"/>
      <c r="D1" s="33"/>
      <c r="E1" s="33"/>
      <c r="F1" s="33"/>
      <c r="G1" s="54" t="s">
        <v>6</v>
      </c>
      <c r="H1" s="54"/>
      <c r="I1" s="54"/>
      <c r="J1" s="54"/>
    </row>
    <row r="2" spans="1:11" ht="20.5" thickBot="1" x14ac:dyDescent="0.3">
      <c r="A2" s="59" t="s">
        <v>27</v>
      </c>
      <c r="B2" s="59"/>
    </row>
    <row r="3" spans="1:11" ht="19.899999999999999" customHeight="1" x14ac:dyDescent="0.2">
      <c r="A3" s="3"/>
      <c r="B3" s="4"/>
      <c r="C3" s="4"/>
      <c r="D3" s="4"/>
      <c r="E3" s="60" t="s">
        <v>45</v>
      </c>
      <c r="F3" s="63" t="s">
        <v>1</v>
      </c>
      <c r="G3" s="63" t="s">
        <v>46</v>
      </c>
      <c r="H3" s="66" t="s">
        <v>51</v>
      </c>
      <c r="I3" s="63" t="s">
        <v>52</v>
      </c>
      <c r="J3" s="63" t="s">
        <v>49</v>
      </c>
      <c r="K3" s="56" t="s">
        <v>38</v>
      </c>
    </row>
    <row r="4" spans="1:11" x14ac:dyDescent="0.2">
      <c r="A4" s="5"/>
      <c r="B4" s="6"/>
      <c r="C4" s="6"/>
      <c r="D4" s="6"/>
      <c r="E4" s="61"/>
      <c r="F4" s="64"/>
      <c r="G4" s="64"/>
      <c r="H4" s="67"/>
      <c r="I4" s="64"/>
      <c r="J4" s="64"/>
      <c r="K4" s="57"/>
    </row>
    <row r="5" spans="1:11" x14ac:dyDescent="0.2">
      <c r="A5" s="5"/>
      <c r="B5" s="6"/>
      <c r="C5" s="6"/>
      <c r="D5" s="6"/>
      <c r="E5" s="61"/>
      <c r="F5" s="64"/>
      <c r="G5" s="64"/>
      <c r="H5" s="67"/>
      <c r="I5" s="64"/>
      <c r="J5" s="64"/>
      <c r="K5" s="57"/>
    </row>
    <row r="6" spans="1:11" x14ac:dyDescent="0.2">
      <c r="A6" s="5"/>
      <c r="B6" s="7" t="s">
        <v>3</v>
      </c>
      <c r="C6" s="8" t="s">
        <v>4</v>
      </c>
      <c r="D6" s="8" t="s">
        <v>5</v>
      </c>
      <c r="E6" s="61"/>
      <c r="F6" s="64"/>
      <c r="G6" s="64"/>
      <c r="H6" s="67"/>
      <c r="I6" s="64"/>
      <c r="J6" s="64"/>
      <c r="K6" s="57"/>
    </row>
    <row r="7" spans="1:11" x14ac:dyDescent="0.2">
      <c r="A7" s="5"/>
      <c r="B7" s="6"/>
      <c r="C7" s="6"/>
      <c r="D7" s="6" t="s">
        <v>40</v>
      </c>
      <c r="E7" s="61"/>
      <c r="F7" s="64"/>
      <c r="G7" s="64"/>
      <c r="H7" s="67"/>
      <c r="I7" s="64"/>
      <c r="J7" s="64"/>
      <c r="K7" s="57"/>
    </row>
    <row r="8" spans="1:11" x14ac:dyDescent="0.2">
      <c r="A8" s="5"/>
      <c r="B8" s="6"/>
      <c r="C8" s="6"/>
      <c r="D8" s="6"/>
      <c r="E8" s="61"/>
      <c r="F8" s="64"/>
      <c r="G8" s="64"/>
      <c r="H8" s="67"/>
      <c r="I8" s="64"/>
      <c r="J8" s="64"/>
      <c r="K8" s="57"/>
    </row>
    <row r="9" spans="1:11" ht="20.5" thickBot="1" x14ac:dyDescent="0.25">
      <c r="A9" s="5" t="s">
        <v>6</v>
      </c>
      <c r="B9" s="6"/>
      <c r="C9" s="6"/>
      <c r="D9" s="6"/>
      <c r="E9" s="62"/>
      <c r="F9" s="65"/>
      <c r="G9" s="65"/>
      <c r="H9" s="68"/>
      <c r="I9" s="65"/>
      <c r="J9" s="65"/>
      <c r="K9" s="58"/>
    </row>
    <row r="10" spans="1:11" ht="19.899999999999999" customHeight="1" x14ac:dyDescent="0.25">
      <c r="A10" s="9">
        <v>1</v>
      </c>
      <c r="B10" s="10"/>
      <c r="C10" s="11"/>
      <c r="D10" s="12"/>
      <c r="E10" s="11"/>
      <c r="F10" s="39"/>
      <c r="G10" s="39"/>
      <c r="H10" s="39"/>
      <c r="I10" s="39"/>
      <c r="J10" s="39"/>
      <c r="K10" s="48"/>
    </row>
    <row r="11" spans="1:11" x14ac:dyDescent="0.25">
      <c r="A11" s="13">
        <v>2</v>
      </c>
      <c r="B11" s="14"/>
      <c r="C11" s="15"/>
      <c r="D11" s="16"/>
      <c r="E11" s="15"/>
      <c r="F11" s="40"/>
      <c r="G11" s="40"/>
      <c r="H11" s="40"/>
      <c r="I11" s="40"/>
      <c r="J11" s="40"/>
      <c r="K11" s="49"/>
    </row>
    <row r="12" spans="1:11" x14ac:dyDescent="0.25">
      <c r="A12" s="13">
        <v>3</v>
      </c>
      <c r="B12" s="14"/>
      <c r="C12" s="15"/>
      <c r="D12" s="16"/>
      <c r="E12" s="15"/>
      <c r="F12" s="40"/>
      <c r="G12" s="40"/>
      <c r="H12" s="40"/>
      <c r="I12" s="40"/>
      <c r="J12" s="40"/>
      <c r="K12" s="49"/>
    </row>
    <row r="13" spans="1:11" x14ac:dyDescent="0.25">
      <c r="A13" s="13">
        <v>4</v>
      </c>
      <c r="B13" s="14"/>
      <c r="C13" s="15"/>
      <c r="D13" s="16"/>
      <c r="E13" s="15"/>
      <c r="F13" s="40"/>
      <c r="G13" s="40"/>
      <c r="H13" s="40"/>
      <c r="I13" s="40"/>
      <c r="J13" s="40"/>
      <c r="K13" s="49"/>
    </row>
    <row r="14" spans="1:11" ht="20.5" thickBot="1" x14ac:dyDescent="0.3">
      <c r="A14" s="17">
        <v>5</v>
      </c>
      <c r="B14" s="18"/>
      <c r="C14" s="19"/>
      <c r="D14" s="20"/>
      <c r="E14" s="19"/>
      <c r="F14" s="41"/>
      <c r="G14" s="41"/>
      <c r="H14" s="41"/>
      <c r="I14" s="41"/>
      <c r="J14" s="41"/>
      <c r="K14" s="50"/>
    </row>
    <row r="15" spans="1:11" x14ac:dyDescent="0.25">
      <c r="A15" s="9">
        <v>6</v>
      </c>
      <c r="B15" s="10"/>
      <c r="C15" s="11"/>
      <c r="D15" s="12"/>
      <c r="E15" s="11"/>
      <c r="F15" s="39"/>
      <c r="G15" s="39"/>
      <c r="H15" s="39"/>
      <c r="I15" s="39"/>
      <c r="J15" s="39"/>
      <c r="K15" s="48"/>
    </row>
    <row r="16" spans="1:11" x14ac:dyDescent="0.25">
      <c r="A16" s="13">
        <v>7</v>
      </c>
      <c r="B16" s="14"/>
      <c r="C16" s="15"/>
      <c r="D16" s="16"/>
      <c r="E16" s="15"/>
      <c r="F16" s="40"/>
      <c r="G16" s="40"/>
      <c r="H16" s="40"/>
      <c r="I16" s="40"/>
      <c r="J16" s="40"/>
      <c r="K16" s="49"/>
    </row>
    <row r="17" spans="1:11" x14ac:dyDescent="0.25">
      <c r="A17" s="13">
        <v>8</v>
      </c>
      <c r="B17" s="14"/>
      <c r="C17" s="15"/>
      <c r="D17" s="16"/>
      <c r="E17" s="15"/>
      <c r="F17" s="40"/>
      <c r="G17" s="40"/>
      <c r="H17" s="40"/>
      <c r="I17" s="40"/>
      <c r="J17" s="40"/>
      <c r="K17" s="49"/>
    </row>
    <row r="18" spans="1:11" x14ac:dyDescent="0.25">
      <c r="A18" s="13">
        <v>9</v>
      </c>
      <c r="B18" s="14"/>
      <c r="C18" s="15"/>
      <c r="D18" s="16"/>
      <c r="E18" s="15"/>
      <c r="F18" s="40"/>
      <c r="G18" s="40"/>
      <c r="H18" s="40"/>
      <c r="I18" s="40"/>
      <c r="J18" s="40"/>
      <c r="K18" s="49"/>
    </row>
    <row r="19" spans="1:11" ht="20.5" thickBot="1" x14ac:dyDescent="0.3">
      <c r="A19" s="21">
        <v>10</v>
      </c>
      <c r="B19" s="22"/>
      <c r="C19" s="23"/>
      <c r="D19" s="24"/>
      <c r="E19" s="23"/>
      <c r="F19" s="42"/>
      <c r="G19" s="42"/>
      <c r="H19" s="42"/>
      <c r="I19" s="42"/>
      <c r="J19" s="42"/>
      <c r="K19" s="50"/>
    </row>
    <row r="20" spans="1:11" x14ac:dyDescent="0.25">
      <c r="A20" s="25">
        <v>11</v>
      </c>
      <c r="B20" s="26"/>
      <c r="C20" s="27"/>
      <c r="D20" s="28"/>
      <c r="E20" s="27"/>
      <c r="F20" s="43"/>
      <c r="G20" s="43"/>
      <c r="H20" s="43"/>
      <c r="I20" s="43"/>
      <c r="J20" s="43"/>
      <c r="K20" s="48"/>
    </row>
    <row r="21" spans="1:11" x14ac:dyDescent="0.25">
      <c r="A21" s="13">
        <v>12</v>
      </c>
      <c r="B21" s="14"/>
      <c r="C21" s="15"/>
      <c r="D21" s="16"/>
      <c r="E21" s="15"/>
      <c r="F21" s="40"/>
      <c r="G21" s="40"/>
      <c r="H21" s="40"/>
      <c r="I21" s="40"/>
      <c r="J21" s="40"/>
      <c r="K21" s="49"/>
    </row>
    <row r="22" spans="1:11" x14ac:dyDescent="0.25">
      <c r="A22" s="13">
        <v>13</v>
      </c>
      <c r="B22" s="14"/>
      <c r="C22" s="15"/>
      <c r="D22" s="16"/>
      <c r="E22" s="15"/>
      <c r="F22" s="40"/>
      <c r="G22" s="40"/>
      <c r="H22" s="40"/>
      <c r="I22" s="40"/>
      <c r="J22" s="40"/>
      <c r="K22" s="49"/>
    </row>
    <row r="23" spans="1:11" x14ac:dyDescent="0.25">
      <c r="A23" s="13">
        <v>14</v>
      </c>
      <c r="B23" s="14"/>
      <c r="C23" s="15"/>
      <c r="D23" s="16"/>
      <c r="E23" s="15"/>
      <c r="F23" s="40"/>
      <c r="G23" s="40"/>
      <c r="H23" s="40"/>
      <c r="I23" s="40"/>
      <c r="J23" s="40"/>
      <c r="K23" s="49"/>
    </row>
    <row r="24" spans="1:11" ht="20.5" thickBot="1" x14ac:dyDescent="0.3">
      <c r="A24" s="17">
        <v>15</v>
      </c>
      <c r="B24" s="18"/>
      <c r="C24" s="19"/>
      <c r="D24" s="20"/>
      <c r="E24" s="19"/>
      <c r="F24" s="41"/>
      <c r="G24" s="41"/>
      <c r="H24" s="41"/>
      <c r="I24" s="41"/>
      <c r="J24" s="41"/>
      <c r="K24" s="50"/>
    </row>
    <row r="25" spans="1:11" ht="19.899999999999999" customHeight="1" x14ac:dyDescent="0.25">
      <c r="A25" s="9">
        <v>16</v>
      </c>
      <c r="B25" s="10"/>
      <c r="C25" s="11"/>
      <c r="D25" s="12"/>
      <c r="E25" s="11"/>
      <c r="F25" s="39"/>
      <c r="G25" s="39"/>
      <c r="H25" s="39"/>
      <c r="I25" s="39"/>
      <c r="J25" s="39"/>
      <c r="K25" s="51"/>
    </row>
    <row r="26" spans="1:11" x14ac:dyDescent="0.25">
      <c r="A26" s="13">
        <v>17</v>
      </c>
      <c r="B26" s="14"/>
      <c r="C26" s="15"/>
      <c r="D26" s="16"/>
      <c r="E26" s="15"/>
      <c r="F26" s="40"/>
      <c r="G26" s="40"/>
      <c r="H26" s="40"/>
      <c r="I26" s="40"/>
      <c r="J26" s="40"/>
      <c r="K26" s="49"/>
    </row>
    <row r="27" spans="1:11" x14ac:dyDescent="0.25">
      <c r="A27" s="13">
        <v>18</v>
      </c>
      <c r="B27" s="14"/>
      <c r="C27" s="15"/>
      <c r="D27" s="16"/>
      <c r="E27" s="15"/>
      <c r="F27" s="40"/>
      <c r="G27" s="40"/>
      <c r="H27" s="40"/>
      <c r="I27" s="40"/>
      <c r="J27" s="40"/>
      <c r="K27" s="49"/>
    </row>
    <row r="28" spans="1:11" x14ac:dyDescent="0.25">
      <c r="A28" s="13">
        <v>19</v>
      </c>
      <c r="B28" s="14"/>
      <c r="C28" s="15"/>
      <c r="D28" s="16"/>
      <c r="E28" s="15"/>
      <c r="F28" s="40"/>
      <c r="G28" s="40"/>
      <c r="H28" s="40"/>
      <c r="I28" s="40"/>
      <c r="J28" s="40"/>
      <c r="K28" s="49"/>
    </row>
    <row r="29" spans="1:11" ht="21" customHeight="1" thickBot="1" x14ac:dyDescent="0.3">
      <c r="A29" s="21">
        <v>20</v>
      </c>
      <c r="B29" s="22"/>
      <c r="C29" s="23"/>
      <c r="D29" s="24"/>
      <c r="E29" s="23"/>
      <c r="F29" s="42"/>
      <c r="G29" s="42"/>
      <c r="H29" s="42"/>
      <c r="I29" s="42"/>
      <c r="J29" s="42"/>
      <c r="K29" s="52"/>
    </row>
    <row r="30" spans="1:11" ht="28.15" customHeight="1" x14ac:dyDescent="0.2">
      <c r="F30" s="44">
        <f>COUNTIF(F10:F29,"○")</f>
        <v>0</v>
      </c>
      <c r="G30" s="44">
        <f t="shared" ref="G30:J30" si="0">COUNTIF(G10:G29,"○")</f>
        <v>0</v>
      </c>
      <c r="H30" s="44">
        <f t="shared" si="0"/>
        <v>0</v>
      </c>
      <c r="I30" s="44">
        <f t="shared" si="0"/>
        <v>0</v>
      </c>
      <c r="J30" s="44">
        <f t="shared" si="0"/>
        <v>0</v>
      </c>
    </row>
    <row r="31" spans="1:11" ht="20" hidden="1" customHeight="1" x14ac:dyDescent="0.2">
      <c r="B31" s="29"/>
      <c r="C31" s="30" t="s">
        <v>7</v>
      </c>
      <c r="D31" s="30" t="s">
        <v>8</v>
      </c>
      <c r="E31" s="69" t="s">
        <v>9</v>
      </c>
      <c r="F31" s="69"/>
      <c r="G31" s="69"/>
      <c r="H31" s="70"/>
      <c r="J31" s="55" t="s">
        <v>20</v>
      </c>
    </row>
    <row r="32" spans="1:11" ht="19.899999999999999" hidden="1" customHeight="1" x14ac:dyDescent="0.2">
      <c r="B32" s="87" t="s">
        <v>11</v>
      </c>
      <c r="C32" s="31" t="s">
        <v>41</v>
      </c>
      <c r="D32" s="32" t="e">
        <f>SUM(F30:J30,#REF!,F71:J71,#REF!)</f>
        <v>#REF!</v>
      </c>
      <c r="E32" s="78" t="e">
        <f>D32*400</f>
        <v>#REF!</v>
      </c>
      <c r="F32" s="78"/>
      <c r="G32" s="78"/>
      <c r="H32" s="79"/>
      <c r="J32" s="72" t="s">
        <v>22</v>
      </c>
    </row>
    <row r="33" spans="1:11" ht="20.5" hidden="1" customHeight="1" thickBot="1" x14ac:dyDescent="0.25">
      <c r="B33" s="88"/>
      <c r="C33" s="31" t="s">
        <v>25</v>
      </c>
      <c r="D33" s="32"/>
      <c r="E33" s="78">
        <f>D33*2000</f>
        <v>0</v>
      </c>
      <c r="F33" s="78"/>
      <c r="G33" s="78"/>
      <c r="H33" s="79"/>
      <c r="J33" s="73"/>
    </row>
    <row r="34" spans="1:11" ht="20.5" hidden="1" thickBot="1" x14ac:dyDescent="0.25">
      <c r="B34" s="89"/>
      <c r="C34" s="45" t="s">
        <v>26</v>
      </c>
      <c r="D34" s="46">
        <f>COUNTIF(C10:C29,"&lt;&gt;")+COUNTIF(C51:C70,"&lt;&gt;")</f>
        <v>0</v>
      </c>
      <c r="E34" s="80">
        <f>D34*100</f>
        <v>0</v>
      </c>
      <c r="F34" s="80"/>
      <c r="G34" s="80"/>
      <c r="H34" s="81"/>
      <c r="J34" s="1"/>
    </row>
    <row r="35" spans="1:11" ht="20.5" hidden="1" thickBot="1" x14ac:dyDescent="0.25">
      <c r="B35" s="82" t="s">
        <v>14</v>
      </c>
      <c r="C35" s="83"/>
      <c r="D35" s="84"/>
      <c r="E35" s="80" t="e">
        <f>SUM(E32:H34)</f>
        <v>#REF!</v>
      </c>
      <c r="F35" s="80"/>
      <c r="G35" s="80"/>
      <c r="H35" s="81"/>
    </row>
    <row r="36" spans="1:11" ht="10.9" customHeight="1" x14ac:dyDescent="0.2"/>
    <row r="37" spans="1:11" x14ac:dyDescent="0.2">
      <c r="B37" s="2" t="s">
        <v>10</v>
      </c>
    </row>
    <row r="39" spans="1:11" ht="37.15" customHeight="1" x14ac:dyDescent="0.2">
      <c r="B39" s="35"/>
      <c r="C39" s="53" t="s">
        <v>43</v>
      </c>
      <c r="D39" s="74"/>
      <c r="E39" s="74"/>
      <c r="F39" s="74"/>
      <c r="G39" s="74"/>
      <c r="H39" s="74"/>
      <c r="I39" s="74"/>
      <c r="J39" s="74"/>
    </row>
    <row r="40" spans="1:11" ht="37.15" customHeight="1" x14ac:dyDescent="0.2">
      <c r="B40" s="35"/>
      <c r="C40" s="53" t="s">
        <v>44</v>
      </c>
      <c r="D40" s="86"/>
      <c r="E40" s="86"/>
      <c r="F40" s="86"/>
      <c r="G40" s="86"/>
      <c r="H40" s="86"/>
      <c r="I40" s="86"/>
      <c r="J40" s="86"/>
    </row>
    <row r="41" spans="1:11" ht="37.15" customHeight="1" x14ac:dyDescent="0.2">
      <c r="B41" s="36"/>
      <c r="C41" s="53" t="s">
        <v>19</v>
      </c>
      <c r="D41" s="93"/>
      <c r="E41" s="94" t="s">
        <v>58</v>
      </c>
      <c r="F41" s="95"/>
      <c r="G41" s="95"/>
      <c r="H41" s="95"/>
      <c r="I41" s="95"/>
      <c r="J41" s="95"/>
    </row>
    <row r="42" spans="1:11" ht="34.9" hidden="1" customHeight="1" x14ac:dyDescent="0.3">
      <c r="A42" s="33" t="s">
        <v>37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1" ht="20.5" hidden="1" thickBot="1" x14ac:dyDescent="0.3">
      <c r="A43" s="59" t="s">
        <v>27</v>
      </c>
      <c r="B43" s="59"/>
    </row>
    <row r="44" spans="1:11" ht="19.899999999999999" hidden="1" customHeight="1" x14ac:dyDescent="0.2">
      <c r="A44" s="3"/>
      <c r="B44" s="4"/>
      <c r="C44" s="4"/>
      <c r="D44" s="4"/>
      <c r="E44" s="60" t="s">
        <v>0</v>
      </c>
      <c r="F44" s="75" t="s">
        <v>1</v>
      </c>
      <c r="G44" s="75" t="s">
        <v>15</v>
      </c>
      <c r="H44" s="75" t="s">
        <v>16</v>
      </c>
      <c r="I44" s="75" t="s">
        <v>2</v>
      </c>
      <c r="J44" s="75" t="s">
        <v>17</v>
      </c>
      <c r="K44" s="56" t="s">
        <v>38</v>
      </c>
    </row>
    <row r="45" spans="1:11" ht="20" hidden="1" customHeight="1" x14ac:dyDescent="0.2">
      <c r="A45" s="5"/>
      <c r="B45" s="6"/>
      <c r="C45" s="6"/>
      <c r="D45" s="6"/>
      <c r="E45" s="61"/>
      <c r="F45" s="76"/>
      <c r="G45" s="76"/>
      <c r="H45" s="76"/>
      <c r="I45" s="76"/>
      <c r="J45" s="76"/>
      <c r="K45" s="57"/>
    </row>
    <row r="46" spans="1:11" ht="20" hidden="1" customHeight="1" x14ac:dyDescent="0.2">
      <c r="A46" s="5"/>
      <c r="B46" s="6"/>
      <c r="C46" s="6"/>
      <c r="D46" s="6"/>
      <c r="E46" s="61"/>
      <c r="F46" s="76"/>
      <c r="G46" s="76"/>
      <c r="H46" s="76"/>
      <c r="I46" s="76"/>
      <c r="J46" s="76"/>
      <c r="K46" s="57"/>
    </row>
    <row r="47" spans="1:11" ht="20" hidden="1" customHeight="1" x14ac:dyDescent="0.2">
      <c r="A47" s="5"/>
      <c r="B47" s="7" t="s">
        <v>3</v>
      </c>
      <c r="C47" s="8" t="s">
        <v>4</v>
      </c>
      <c r="D47" s="8" t="s">
        <v>5</v>
      </c>
      <c r="E47" s="61"/>
      <c r="F47" s="76"/>
      <c r="G47" s="76"/>
      <c r="H47" s="76"/>
      <c r="I47" s="76"/>
      <c r="J47" s="76"/>
      <c r="K47" s="57"/>
    </row>
    <row r="48" spans="1:11" ht="20" hidden="1" customHeight="1" x14ac:dyDescent="0.2">
      <c r="A48" s="5"/>
      <c r="B48" s="6"/>
      <c r="C48" s="6"/>
      <c r="D48" s="6"/>
      <c r="E48" s="61"/>
      <c r="F48" s="76"/>
      <c r="G48" s="76"/>
      <c r="H48" s="76"/>
      <c r="I48" s="76"/>
      <c r="J48" s="76"/>
      <c r="K48" s="57"/>
    </row>
    <row r="49" spans="1:11" ht="20" hidden="1" customHeight="1" x14ac:dyDescent="0.2">
      <c r="A49" s="5"/>
      <c r="B49" s="6"/>
      <c r="C49" s="6"/>
      <c r="D49" s="6"/>
      <c r="E49" s="61"/>
      <c r="F49" s="76"/>
      <c r="G49" s="76"/>
      <c r="H49" s="76"/>
      <c r="I49" s="76"/>
      <c r="J49" s="76"/>
      <c r="K49" s="57"/>
    </row>
    <row r="50" spans="1:11" ht="20.5" hidden="1" customHeight="1" thickBot="1" x14ac:dyDescent="0.25">
      <c r="A50" s="5" t="s">
        <v>6</v>
      </c>
      <c r="B50" s="6"/>
      <c r="C50" s="6"/>
      <c r="D50" s="6"/>
      <c r="E50" s="62"/>
      <c r="F50" s="77"/>
      <c r="G50" s="77"/>
      <c r="H50" s="77"/>
      <c r="I50" s="77"/>
      <c r="J50" s="77"/>
      <c r="K50" s="58"/>
    </row>
    <row r="51" spans="1:11" ht="19.899999999999999" hidden="1" customHeight="1" x14ac:dyDescent="0.25">
      <c r="A51" s="9">
        <v>21</v>
      </c>
      <c r="B51" s="10"/>
      <c r="C51" s="11"/>
      <c r="D51" s="12"/>
      <c r="E51" s="11"/>
      <c r="F51" s="39"/>
      <c r="G51" s="39"/>
      <c r="H51" s="39"/>
      <c r="I51" s="39"/>
      <c r="J51" s="39"/>
      <c r="K51" s="48"/>
    </row>
    <row r="52" spans="1:11" hidden="1" x14ac:dyDescent="0.25">
      <c r="A52" s="13">
        <v>22</v>
      </c>
      <c r="B52" s="14"/>
      <c r="C52" s="15"/>
      <c r="D52" s="16"/>
      <c r="E52" s="15"/>
      <c r="F52" s="40"/>
      <c r="G52" s="40"/>
      <c r="H52" s="40"/>
      <c r="I52" s="40"/>
      <c r="J52" s="40"/>
      <c r="K52" s="49"/>
    </row>
    <row r="53" spans="1:11" hidden="1" x14ac:dyDescent="0.25">
      <c r="A53" s="13">
        <v>23</v>
      </c>
      <c r="B53" s="14"/>
      <c r="C53" s="15"/>
      <c r="D53" s="16"/>
      <c r="E53" s="15"/>
      <c r="F53" s="40"/>
      <c r="G53" s="40"/>
      <c r="H53" s="40"/>
      <c r="I53" s="40"/>
      <c r="J53" s="40"/>
      <c r="K53" s="49"/>
    </row>
    <row r="54" spans="1:11" hidden="1" x14ac:dyDescent="0.25">
      <c r="A54" s="13">
        <v>24</v>
      </c>
      <c r="B54" s="14"/>
      <c r="C54" s="15"/>
      <c r="D54" s="16"/>
      <c r="E54" s="15"/>
      <c r="F54" s="40"/>
      <c r="G54" s="40"/>
      <c r="H54" s="40"/>
      <c r="I54" s="40"/>
      <c r="J54" s="40"/>
      <c r="K54" s="49"/>
    </row>
    <row r="55" spans="1:11" ht="20.5" hidden="1" thickBot="1" x14ac:dyDescent="0.3">
      <c r="A55" s="17">
        <v>25</v>
      </c>
      <c r="B55" s="18"/>
      <c r="C55" s="19"/>
      <c r="D55" s="20"/>
      <c r="E55" s="19"/>
      <c r="F55" s="41"/>
      <c r="G55" s="41"/>
      <c r="H55" s="41"/>
      <c r="I55" s="41"/>
      <c r="J55" s="41"/>
      <c r="K55" s="50"/>
    </row>
    <row r="56" spans="1:11" hidden="1" x14ac:dyDescent="0.25">
      <c r="A56" s="9">
        <v>26</v>
      </c>
      <c r="B56" s="10"/>
      <c r="C56" s="11"/>
      <c r="D56" s="12"/>
      <c r="E56" s="11"/>
      <c r="F56" s="39"/>
      <c r="G56" s="39"/>
      <c r="H56" s="39"/>
      <c r="I56" s="39"/>
      <c r="J56" s="39"/>
      <c r="K56" s="48"/>
    </row>
    <row r="57" spans="1:11" hidden="1" x14ac:dyDescent="0.25">
      <c r="A57" s="13">
        <v>27</v>
      </c>
      <c r="B57" s="14"/>
      <c r="C57" s="15"/>
      <c r="D57" s="16"/>
      <c r="E57" s="15"/>
      <c r="F57" s="40"/>
      <c r="G57" s="40"/>
      <c r="H57" s="40"/>
      <c r="I57" s="40"/>
      <c r="J57" s="40"/>
      <c r="K57" s="49"/>
    </row>
    <row r="58" spans="1:11" hidden="1" x14ac:dyDescent="0.25">
      <c r="A58" s="13">
        <v>28</v>
      </c>
      <c r="B58" s="14"/>
      <c r="C58" s="15"/>
      <c r="D58" s="16"/>
      <c r="E58" s="15"/>
      <c r="F58" s="40"/>
      <c r="G58" s="40"/>
      <c r="H58" s="40"/>
      <c r="I58" s="40"/>
      <c r="J58" s="40"/>
      <c r="K58" s="49"/>
    </row>
    <row r="59" spans="1:11" hidden="1" x14ac:dyDescent="0.25">
      <c r="A59" s="13">
        <v>29</v>
      </c>
      <c r="B59" s="14"/>
      <c r="C59" s="15"/>
      <c r="D59" s="16"/>
      <c r="E59" s="15"/>
      <c r="F59" s="40"/>
      <c r="G59" s="40"/>
      <c r="H59" s="40"/>
      <c r="I59" s="40"/>
      <c r="J59" s="40"/>
      <c r="K59" s="49"/>
    </row>
    <row r="60" spans="1:11" ht="20.5" hidden="1" thickBot="1" x14ac:dyDescent="0.3">
      <c r="A60" s="17">
        <v>30</v>
      </c>
      <c r="B60" s="22"/>
      <c r="C60" s="23"/>
      <c r="D60" s="24"/>
      <c r="E60" s="23"/>
      <c r="F60" s="42"/>
      <c r="G60" s="42"/>
      <c r="H60" s="42"/>
      <c r="I60" s="42"/>
      <c r="J60" s="42"/>
      <c r="K60" s="50"/>
    </row>
    <row r="61" spans="1:11" hidden="1" x14ac:dyDescent="0.25">
      <c r="A61" s="9">
        <v>31</v>
      </c>
      <c r="B61" s="26"/>
      <c r="C61" s="27"/>
      <c r="D61" s="28"/>
      <c r="E61" s="27"/>
      <c r="F61" s="43"/>
      <c r="G61" s="43"/>
      <c r="H61" s="43"/>
      <c r="I61" s="43"/>
      <c r="J61" s="43"/>
      <c r="K61" s="48"/>
    </row>
    <row r="62" spans="1:11" hidden="1" x14ac:dyDescent="0.25">
      <c r="A62" s="13">
        <v>32</v>
      </c>
      <c r="B62" s="14"/>
      <c r="C62" s="15"/>
      <c r="D62" s="16"/>
      <c r="E62" s="15"/>
      <c r="F62" s="40"/>
      <c r="G62" s="40"/>
      <c r="H62" s="40"/>
      <c r="I62" s="40"/>
      <c r="J62" s="40"/>
      <c r="K62" s="49"/>
    </row>
    <row r="63" spans="1:11" hidden="1" x14ac:dyDescent="0.25">
      <c r="A63" s="13">
        <v>33</v>
      </c>
      <c r="B63" s="14"/>
      <c r="C63" s="15"/>
      <c r="D63" s="16"/>
      <c r="E63" s="15"/>
      <c r="F63" s="40"/>
      <c r="G63" s="40"/>
      <c r="H63" s="40"/>
      <c r="I63" s="40"/>
      <c r="J63" s="40"/>
      <c r="K63" s="49"/>
    </row>
    <row r="64" spans="1:11" hidden="1" x14ac:dyDescent="0.25">
      <c r="A64" s="13">
        <v>34</v>
      </c>
      <c r="B64" s="14"/>
      <c r="C64" s="15"/>
      <c r="D64" s="16"/>
      <c r="E64" s="15"/>
      <c r="F64" s="40"/>
      <c r="G64" s="40"/>
      <c r="H64" s="40"/>
      <c r="I64" s="40"/>
      <c r="J64" s="40"/>
      <c r="K64" s="49"/>
    </row>
    <row r="65" spans="1:11" ht="20.5" hidden="1" thickBot="1" x14ac:dyDescent="0.3">
      <c r="A65" s="17">
        <v>35</v>
      </c>
      <c r="B65" s="18"/>
      <c r="C65" s="19"/>
      <c r="D65" s="20"/>
      <c r="E65" s="19"/>
      <c r="F65" s="41"/>
      <c r="G65" s="41"/>
      <c r="H65" s="41"/>
      <c r="I65" s="41"/>
      <c r="J65" s="41"/>
      <c r="K65" s="50"/>
    </row>
    <row r="66" spans="1:11" ht="19.899999999999999" hidden="1" customHeight="1" x14ac:dyDescent="0.25">
      <c r="A66" s="9">
        <v>36</v>
      </c>
      <c r="B66" s="10"/>
      <c r="C66" s="11"/>
      <c r="D66" s="12"/>
      <c r="E66" s="11"/>
      <c r="F66" s="39"/>
      <c r="G66" s="39"/>
      <c r="H66" s="39"/>
      <c r="I66" s="39"/>
      <c r="J66" s="39"/>
      <c r="K66" s="51"/>
    </row>
    <row r="67" spans="1:11" hidden="1" x14ac:dyDescent="0.25">
      <c r="A67" s="13">
        <v>37</v>
      </c>
      <c r="B67" s="14"/>
      <c r="C67" s="15"/>
      <c r="D67" s="16"/>
      <c r="E67" s="15"/>
      <c r="F67" s="40"/>
      <c r="G67" s="40"/>
      <c r="H67" s="40"/>
      <c r="I67" s="40"/>
      <c r="J67" s="40"/>
      <c r="K67" s="49"/>
    </row>
    <row r="68" spans="1:11" hidden="1" x14ac:dyDescent="0.25">
      <c r="A68" s="13">
        <v>38</v>
      </c>
      <c r="B68" s="14"/>
      <c r="C68" s="15"/>
      <c r="D68" s="16"/>
      <c r="E68" s="15"/>
      <c r="F68" s="40"/>
      <c r="G68" s="40"/>
      <c r="H68" s="40"/>
      <c r="I68" s="40"/>
      <c r="J68" s="40"/>
      <c r="K68" s="49"/>
    </row>
    <row r="69" spans="1:11" hidden="1" x14ac:dyDescent="0.25">
      <c r="A69" s="13">
        <v>39</v>
      </c>
      <c r="B69" s="14"/>
      <c r="C69" s="15"/>
      <c r="D69" s="16"/>
      <c r="E69" s="15"/>
      <c r="F69" s="40"/>
      <c r="G69" s="40"/>
      <c r="H69" s="40"/>
      <c r="I69" s="40"/>
      <c r="J69" s="40"/>
      <c r="K69" s="49"/>
    </row>
    <row r="70" spans="1:11" ht="21" hidden="1" customHeight="1" thickBot="1" x14ac:dyDescent="0.3">
      <c r="A70" s="21">
        <v>40</v>
      </c>
      <c r="B70" s="22"/>
      <c r="C70" s="23"/>
      <c r="D70" s="24"/>
      <c r="E70" s="23"/>
      <c r="F70" s="42"/>
      <c r="G70" s="42"/>
      <c r="H70" s="42"/>
      <c r="I70" s="42"/>
      <c r="J70" s="42"/>
      <c r="K70" s="52"/>
    </row>
    <row r="71" spans="1:11" ht="28.15" hidden="1" customHeight="1" x14ac:dyDescent="0.2">
      <c r="F71" s="44">
        <f>COUNTIF(F51:F70,"○")</f>
        <v>0</v>
      </c>
      <c r="G71" s="44">
        <f t="shared" ref="G71:J71" si="1">COUNTIF(G51:G70,"○")</f>
        <v>0</v>
      </c>
      <c r="H71" s="44">
        <f t="shared" si="1"/>
        <v>0</v>
      </c>
      <c r="I71" s="44">
        <f t="shared" si="1"/>
        <v>0</v>
      </c>
      <c r="J71" s="44">
        <f t="shared" si="1"/>
        <v>0</v>
      </c>
    </row>
    <row r="72" spans="1:11" hidden="1" x14ac:dyDescent="0.2">
      <c r="B72" s="2" t="s">
        <v>10</v>
      </c>
    </row>
    <row r="73" spans="1:11" hidden="1" x14ac:dyDescent="0.2">
      <c r="B73" s="2" t="s">
        <v>12</v>
      </c>
    </row>
    <row r="74" spans="1:11" ht="34.15" hidden="1" customHeight="1" x14ac:dyDescent="0.2">
      <c r="B74" s="37" t="s">
        <v>13</v>
      </c>
      <c r="C74" s="38"/>
      <c r="D74" s="85"/>
      <c r="E74" s="85"/>
      <c r="F74" s="85"/>
      <c r="G74" s="85"/>
      <c r="H74" s="85"/>
      <c r="I74" s="85"/>
      <c r="J74" s="85"/>
    </row>
    <row r="75" spans="1:11" ht="37.15" hidden="1" customHeight="1" x14ac:dyDescent="0.2">
      <c r="B75" s="35"/>
      <c r="C75" s="34" t="s">
        <v>18</v>
      </c>
      <c r="D75" s="74"/>
      <c r="E75" s="74"/>
      <c r="F75" s="74"/>
      <c r="G75" s="74"/>
      <c r="H75" s="74"/>
      <c r="I75" s="74"/>
      <c r="J75" s="74"/>
    </row>
    <row r="76" spans="1:11" ht="37.15" hidden="1" customHeight="1" x14ac:dyDescent="0.2">
      <c r="B76" s="36"/>
      <c r="C76" s="34" t="s">
        <v>19</v>
      </c>
      <c r="D76" s="71"/>
      <c r="E76" s="71"/>
      <c r="F76" s="71"/>
      <c r="G76" s="71"/>
      <c r="H76" s="71"/>
      <c r="I76" s="71"/>
      <c r="J76" s="71"/>
    </row>
    <row r="77" spans="1:11" hidden="1" x14ac:dyDescent="0.2"/>
    <row r="78" spans="1:11" hidden="1" x14ac:dyDescent="0.2"/>
  </sheetData>
  <mergeCells count="30">
    <mergeCell ref="D76:J76"/>
    <mergeCell ref="J32:J33"/>
    <mergeCell ref="D75:J75"/>
    <mergeCell ref="D40:J40"/>
    <mergeCell ref="E41:J41"/>
    <mergeCell ref="I44:I50"/>
    <mergeCell ref="J44:J50"/>
    <mergeCell ref="E34:H34"/>
    <mergeCell ref="D39:J39"/>
    <mergeCell ref="E44:E50"/>
    <mergeCell ref="F44:F50"/>
    <mergeCell ref="G44:G50"/>
    <mergeCell ref="H44:H50"/>
    <mergeCell ref="D74:J74"/>
    <mergeCell ref="K3:K9"/>
    <mergeCell ref="K44:K50"/>
    <mergeCell ref="A2:B2"/>
    <mergeCell ref="E3:E9"/>
    <mergeCell ref="F3:F9"/>
    <mergeCell ref="G3:G9"/>
    <mergeCell ref="H3:H9"/>
    <mergeCell ref="I3:I9"/>
    <mergeCell ref="J3:J9"/>
    <mergeCell ref="E31:H31"/>
    <mergeCell ref="B32:B34"/>
    <mergeCell ref="E32:H32"/>
    <mergeCell ref="E33:H33"/>
    <mergeCell ref="B35:D35"/>
    <mergeCell ref="E35:H35"/>
    <mergeCell ref="A43:B43"/>
  </mergeCells>
  <phoneticPr fontId="2"/>
  <dataValidations count="1">
    <dataValidation type="list" allowBlank="1" showInputMessage="1" showErrorMessage="1" sqref="F51:J70 F10:J29">
      <formula1>"○"</formula1>
    </dataValidation>
  </dataValidations>
  <printOptions horizontalCentered="1"/>
  <pageMargins left="0.25" right="0.25" top="0.5" bottom="0.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男子</vt:lpstr>
      <vt:lpstr>女子</vt:lpstr>
      <vt:lpstr>記入例!Print_Area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永山　皓貴</dc:creator>
  <cp:lastModifiedBy>kndp</cp:lastModifiedBy>
  <cp:lastPrinted>2024-04-20T05:54:53Z</cp:lastPrinted>
  <dcterms:created xsi:type="dcterms:W3CDTF">2023-03-17T11:59:54Z</dcterms:created>
  <dcterms:modified xsi:type="dcterms:W3CDTF">2024-04-20T06:28:02Z</dcterms:modified>
</cp:coreProperties>
</file>